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120" activeTab="0"/>
  </bookViews>
  <sheets>
    <sheet name="AUTOEVALUARE" sheetId="1" r:id="rId1"/>
  </sheets>
  <definedNames>
    <definedName name="OLE_LINK1" localSheetId="0">'AUTOEVALUARE'!$C$260</definedName>
    <definedName name="_xlnm.Print_Area" localSheetId="0">'AUTOEVALUARE'!$A$1:$H$264</definedName>
  </definedNames>
  <calcPr fullCalcOnLoad="1"/>
</workbook>
</file>

<file path=xl/sharedStrings.xml><?xml version="1.0" encoding="utf-8"?>
<sst xmlns="http://schemas.openxmlformats.org/spreadsheetml/2006/main" count="258" uniqueCount="189">
  <si>
    <t xml:space="preserve">PUNCTAJ </t>
  </si>
  <si>
    <t>Director de grant naţional / internaţional ( Denumire grant, finanţator)</t>
  </si>
  <si>
    <t>10 p / 15p</t>
  </si>
  <si>
    <t>Acord Socrates coordonat</t>
  </si>
  <si>
    <t>5p</t>
  </si>
  <si>
    <t>TOTAL PROIECTE</t>
  </si>
  <si>
    <t>20p</t>
  </si>
  <si>
    <t>30p</t>
  </si>
  <si>
    <t>15p</t>
  </si>
  <si>
    <t>III.</t>
  </si>
  <si>
    <t>III. 1.</t>
  </si>
  <si>
    <t>10p</t>
  </si>
  <si>
    <t xml:space="preserve">III.1.2 </t>
  </si>
  <si>
    <t>Premiu ştiinţific acordat de Academia Română (Denumire premiu)</t>
  </si>
  <si>
    <t>25p</t>
  </si>
  <si>
    <t xml:space="preserve">III.1.4. </t>
  </si>
  <si>
    <t>Alt premiu naţional (Denumire premiu)</t>
  </si>
  <si>
    <t xml:space="preserve">III.1.6 </t>
  </si>
  <si>
    <t>Presedinte /Vicepreşedinte/Moderator la manifestare ştiinţifică naţională (Denumire manifestare)</t>
  </si>
  <si>
    <t>10p/8p/5p</t>
  </si>
  <si>
    <t xml:space="preserve">III.1.8 </t>
  </si>
  <si>
    <t>Membru în comitetul ştiinţific al unei manifestări ştiinţifice naţionale (Denumire manifestare)</t>
  </si>
  <si>
    <t xml:space="preserve">III.1.9 </t>
  </si>
  <si>
    <t>Conducător ştiinţific la teză de doctorat finalizată (Denumire teza)</t>
  </si>
  <si>
    <t xml:space="preserve">III.1.10 </t>
  </si>
  <si>
    <t>Referent ştiinţific în comisie de susţinere a tezei de doctorat (Denumire teza)</t>
  </si>
  <si>
    <t>3p</t>
  </si>
  <si>
    <t xml:space="preserve">III.1.11 </t>
  </si>
  <si>
    <t>Coordonare doctorand în stagiu (doctorand cu frecvenţă / fără frecventă) (Nume doctorand cu indicarea formei de invatamant)</t>
  </si>
  <si>
    <t xml:space="preserve">3p/2p </t>
  </si>
  <si>
    <t xml:space="preserve">III.1.12 </t>
  </si>
  <si>
    <t xml:space="preserve">III.1.13 </t>
  </si>
  <si>
    <t>Obţinerea titlului DHC (Universitatea)</t>
  </si>
  <si>
    <t xml:space="preserve">III.1.14 </t>
  </si>
  <si>
    <t>Conducător lucrare ştiinţifică studenţească susţinută (Denumire lucrare)</t>
  </si>
  <si>
    <t>2p</t>
  </si>
  <si>
    <t xml:space="preserve">III.1.15 </t>
  </si>
  <si>
    <t>2p; 4p; 8p</t>
  </si>
  <si>
    <t>III. 2.</t>
  </si>
  <si>
    <t xml:space="preserve">III.2.1 </t>
  </si>
  <si>
    <t>Membru în colectivul de redacţie al unei reviste ştiinţifice ISI / internaţionale (Denumire revista)</t>
  </si>
  <si>
    <t xml:space="preserve">III.2.2 </t>
  </si>
  <si>
    <t>Premiu ştiinţific internaţional (Denumire premiu)</t>
  </si>
  <si>
    <t xml:space="preserve">III.2.3 </t>
  </si>
  <si>
    <t xml:space="preserve">III.2.4 </t>
  </si>
  <si>
    <t>Expert pentru programe internaţionale (Denumire program)</t>
  </si>
  <si>
    <t xml:space="preserve">III.2.5 </t>
  </si>
  <si>
    <t>Chairman  conferinţă/ secţie de conferinţă internaţională (Denumire conferinta)</t>
  </si>
  <si>
    <t>30p/15p</t>
  </si>
  <si>
    <t xml:space="preserve">III.2.6 </t>
  </si>
  <si>
    <t>Membru în comitet ştiinţific la conferinţă internaţională (Denumire conferinta)</t>
  </si>
  <si>
    <t xml:space="preserve">III.2.7 </t>
  </si>
  <si>
    <t>Coordonare doctorand străin în stagiu (Nume doctorand, tara)</t>
  </si>
  <si>
    <t xml:space="preserve">III.2.8 </t>
  </si>
  <si>
    <t>Obţinerea titlului DHC într-o universitate din străinătate (Universitatea)</t>
  </si>
  <si>
    <t>50p</t>
  </si>
  <si>
    <t xml:space="preserve">III.2.9 </t>
  </si>
  <si>
    <t>20p/teza</t>
  </si>
  <si>
    <t xml:space="preserve">III.2.10 </t>
  </si>
  <si>
    <t>Membru în comisie de doctorat în străinătate (Nume doctorand, Universitatea)</t>
  </si>
  <si>
    <t xml:space="preserve">III.2.11 </t>
  </si>
  <si>
    <t>10p; 15p;20p</t>
  </si>
  <si>
    <t>Referent ştiinţific la revistă internaţională  (denumire articol, revista)</t>
  </si>
  <si>
    <t>10p/referat</t>
  </si>
  <si>
    <t>Coordonator/Editor volum conferinţă internaţională (Denumirea)</t>
  </si>
  <si>
    <t>20 p</t>
  </si>
  <si>
    <t>*</t>
  </si>
  <si>
    <t>La proiectele multianuale se ia în considerare numai suma pentru anul 2006</t>
  </si>
  <si>
    <t>La proiectele în parteneriat se ia în considerare numai suma ce revine universităţii</t>
  </si>
  <si>
    <t>Punctajul total aferent unui proiect se repartizează între membrii echipei</t>
  </si>
  <si>
    <t>Se anexează copia fişei proiectului ( model anexat)</t>
  </si>
  <si>
    <t>**</t>
  </si>
  <si>
    <t>Punctajul total aferent se repartizează între membrii echipei</t>
  </si>
  <si>
    <t>Facultatea:</t>
  </si>
  <si>
    <t>Gradul didactic:</t>
  </si>
  <si>
    <t>Nr. minim de puncte</t>
  </si>
  <si>
    <t>Gradul didactic</t>
  </si>
  <si>
    <t>Profesor universitar</t>
  </si>
  <si>
    <t>Conferenţiar universitar</t>
  </si>
  <si>
    <t>Şef lucrări/ lector</t>
  </si>
  <si>
    <t>Asistent universitar</t>
  </si>
  <si>
    <t>Propunere grant naţional / internaţional în calitate de director de grant                      (Denumire grant, finanţator)</t>
  </si>
  <si>
    <t>Profesor invitat la o altă universitate din România (nu cadru didactic asociat), (1 - 2 săpt.; 2 - 4 săpt.; peste 4 săpt.) (Universitatea, perioada)</t>
  </si>
  <si>
    <t>A: Condiţiile minimale pentru acoperirea sarcinilor de cercetare ştiinţifică:</t>
  </si>
  <si>
    <t>PROIECTE</t>
  </si>
  <si>
    <t>PUBLICAŢII</t>
  </si>
  <si>
    <t>PUBLICAŢII LA NIVEL INTERNAŢIONAL</t>
  </si>
  <si>
    <t>Total</t>
  </si>
  <si>
    <t>60p</t>
  </si>
  <si>
    <t>80p/40p</t>
  </si>
  <si>
    <t>40p</t>
  </si>
  <si>
    <t>40 p / 50p</t>
  </si>
  <si>
    <t xml:space="preserve">III.1.16 </t>
  </si>
  <si>
    <t>TOTAL III. 1</t>
  </si>
  <si>
    <t xml:space="preserve">III.1.1. </t>
  </si>
  <si>
    <t xml:space="preserve">III.1.3 </t>
  </si>
  <si>
    <t xml:space="preserve">III.1.5. </t>
  </si>
  <si>
    <t>III. 1.7</t>
  </si>
  <si>
    <t xml:space="preserve">III.1.17 </t>
  </si>
  <si>
    <t>III.2.13</t>
  </si>
  <si>
    <t xml:space="preserve">III.2.12 </t>
  </si>
  <si>
    <t>Presedinte/Membru în organizaţie ştiinţifică internaţională (Denumire organizatie)</t>
  </si>
  <si>
    <t>100/5p</t>
  </si>
  <si>
    <t>25p/comisie</t>
  </si>
  <si>
    <t>50p / 30p</t>
  </si>
  <si>
    <t>TOTAL III.2</t>
  </si>
  <si>
    <t>I</t>
  </si>
  <si>
    <t xml:space="preserve">I.1                 </t>
  </si>
  <si>
    <t xml:space="preserve">I.1.1 </t>
  </si>
  <si>
    <t xml:space="preserve">I.1.2 </t>
  </si>
  <si>
    <t xml:space="preserve">I.1.3 </t>
  </si>
  <si>
    <t xml:space="preserve">I.1.4 </t>
  </si>
  <si>
    <t xml:space="preserve">I.1.5 </t>
  </si>
  <si>
    <t xml:space="preserve">I.1.6 </t>
  </si>
  <si>
    <t xml:space="preserve">I.1.7 </t>
  </si>
  <si>
    <t xml:space="preserve">I.2                </t>
  </si>
  <si>
    <t xml:space="preserve">I.2.1. </t>
  </si>
  <si>
    <t xml:space="preserve">I.2.2. </t>
  </si>
  <si>
    <t xml:space="preserve">I.2.3. </t>
  </si>
  <si>
    <t xml:space="preserve">I.2.4. </t>
  </si>
  <si>
    <t xml:space="preserve">I.2.5. </t>
  </si>
  <si>
    <t xml:space="preserve">I.2.6. </t>
  </si>
  <si>
    <t xml:space="preserve">I.2.7. </t>
  </si>
  <si>
    <t xml:space="preserve">I.2.8 </t>
  </si>
  <si>
    <t>TOTAL I.2</t>
  </si>
  <si>
    <t>TOTAL I.1</t>
  </si>
  <si>
    <t>II.</t>
  </si>
  <si>
    <t>II.1</t>
  </si>
  <si>
    <t>II.2</t>
  </si>
  <si>
    <t>II.3</t>
  </si>
  <si>
    <t>II.4</t>
  </si>
  <si>
    <t>II.5</t>
  </si>
  <si>
    <t>II.6</t>
  </si>
  <si>
    <t>80p</t>
  </si>
  <si>
    <t>1p / 250 de lei noi</t>
  </si>
  <si>
    <t>1p / 300 de lei noi</t>
  </si>
  <si>
    <t>1p/50 Euro</t>
  </si>
  <si>
    <t>UNIVERSITATEA……………………….</t>
  </si>
  <si>
    <t>Vârsta</t>
  </si>
  <si>
    <t>15p/10p/5p</t>
  </si>
  <si>
    <t>20p/10p</t>
  </si>
  <si>
    <t>în anul  ……... (01.01.- 31.12.20…..)</t>
  </si>
  <si>
    <t>***</t>
  </si>
  <si>
    <t>Punctajul se împarte egal între autori</t>
  </si>
  <si>
    <t>Brevet omologat (Autori, titlu) ***</t>
  </si>
  <si>
    <t>Brevet depus la OSIM (Autori, titlu) ***</t>
  </si>
  <si>
    <r>
      <t xml:space="preserve">Monografie, tratat, publicat în străinătate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(Autorii,denumirea,editura,nr. pagini) ***</t>
    </r>
  </si>
  <si>
    <t>Lucrare prezentată la conferinţă internaţională (invited paper/keynote speaker) (Titlu,conferinta) ***</t>
  </si>
  <si>
    <t>Lucrare publicată în volumele unor manifestări ştiinţifice internaţionale (Autori, titlu articol, conferinta) ***</t>
  </si>
  <si>
    <t>Brevet depus în străinătate (denumire) ***</t>
  </si>
  <si>
    <t>Brevet omologat sau premiu internaţional (denumire, numar) ***</t>
  </si>
  <si>
    <t xml:space="preserve"> ***</t>
  </si>
  <si>
    <t xml:space="preserve">50p/30p
</t>
  </si>
  <si>
    <t>Articol publicat în reviste / proceedings-uri ISI, (Autori, titlu articol, revista,număr) ***</t>
  </si>
  <si>
    <t>150p/100p</t>
  </si>
  <si>
    <t>Articol publicat în revistă BDI (Autori, titlu articol, revista,număr) ***</t>
  </si>
  <si>
    <t>100p</t>
  </si>
  <si>
    <t>Contract din planurile departamentale sau  cu diverse companii din ţară ***</t>
  </si>
  <si>
    <t>Contract de cercetare internaţional ***</t>
  </si>
  <si>
    <t>La proiectele multianuale se ia în considerare numai suma pentru anul de concurs</t>
  </si>
  <si>
    <t>Preşedinte / Membru activ în organizaţie ştiinţifică naţională cu mentionarea activitatilor / Membru în organizaţie ştiinţifică şi profesională naţională</t>
  </si>
  <si>
    <r>
      <t xml:space="preserve">Activitate doctorand (examen; referat; confirmare titlu ştiinţific) </t>
    </r>
    <r>
      <rPr>
        <i/>
        <sz val="11"/>
        <rFont val="Arial"/>
        <family val="2"/>
      </rPr>
      <t>punctaj numai pentru doctoranzi (</t>
    </r>
    <r>
      <rPr>
        <sz val="11"/>
        <rFont val="Arial"/>
        <family val="2"/>
      </rPr>
      <t>Nume examen, referat, teză)</t>
    </r>
  </si>
  <si>
    <t>3p; 5p; 25p</t>
  </si>
  <si>
    <t>Articol publicat în revistă recunoscută CNCS: BDI (B+) / B (Autori, titlu articol, revista, număr) ***</t>
  </si>
  <si>
    <t>Articol publicat în revistă de specialitate cu ISSN (altele decât cele menţionate la II.1.2) (Autori, titlu articol, revista, număr) ***</t>
  </si>
  <si>
    <t>Monografie, tratat, carte de specialitate, publicate în editură naţională recunoscută CNCS / material în format electronic cu ISBN
(Autori, denumire, editura, nr. pagini) ***</t>
  </si>
  <si>
    <t>Lucrare prezentată în plen, la manifestari ştiinţifice naţionale (invitat special în plen) (Titlu  intervenţie, conferinţa) ***</t>
  </si>
  <si>
    <t>Lucrare publicată în volume ale manifestărilor ştiinţifice naţionale (cu sau fără participare internaţională) (Autori, titlu articol, revista, număr) ***</t>
  </si>
  <si>
    <t>1,2p x nr. pagini</t>
  </si>
  <si>
    <t>0,4p x nr. pagini</t>
  </si>
  <si>
    <t>Articol publicat în străinătate, în revistele lor naţionale (Autori, titlu articol, revista, număr) ***</t>
  </si>
  <si>
    <t>Granturi/Proiecte de cercetare CNCS, PNCDI, CEX sau ale Academiei Române (denumire grant, beneficiar) ***</t>
  </si>
  <si>
    <t>Membru in Academia Romana/Academii de profil organizate conform legii : ASTR, AOSR, ASM, ASAMV (Denumire Academie)</t>
  </si>
  <si>
    <t>Membru în colectivul de redacţie al unei reviste recunoscute CNCS (Denumire revista)</t>
  </si>
  <si>
    <t>Premiu acordat de MEdC, CNCS, Universităţi (Denumire premiu)</t>
  </si>
  <si>
    <t xml:space="preserve">Referent ştiinţific la reviste / expert CNCS sau echivalent (Denumire reviste)  </t>
  </si>
  <si>
    <t>Preşedinte / Membru în Comisie  nationala de specialitate a presedintiei, parlamentului, guvernului, ministerelor (Denumire Comisie)</t>
  </si>
  <si>
    <t>Conducător doctorand în co-tutelă (Nume, universitatea de co-tutelă)</t>
  </si>
  <si>
    <t>Fişă de autoevaluare a activităţii ştiinţifice</t>
  </si>
  <si>
    <t>Numele şi prenumele:</t>
  </si>
  <si>
    <t>ACTIVITATEA ŞTIINŢIFICĂ</t>
  </si>
  <si>
    <t>PUBLICAŢII LA NIVEL NATIONAL</t>
  </si>
  <si>
    <t>TOTAL PUBLICAŢII</t>
  </si>
  <si>
    <t xml:space="preserve">RECUNOAŞTEREA PRESTIGIULUI </t>
  </si>
  <si>
    <t xml:space="preserve">RECUNOAŞTEREA PRESTIGIULUI NATIONAL </t>
  </si>
  <si>
    <t>RECUNOAŞTEREA PRESTIGIULUI INTERNAŢIONAL</t>
  </si>
  <si>
    <t>TOTAL RECUNOAŞTERE PRESTIGIU</t>
  </si>
  <si>
    <t>TOTAL GENERAL ACTIVITATE ŞTIINŢIFICĂ</t>
  </si>
  <si>
    <t>Profesor invitat pentru prelegeri la universităţi de prestigiu din străinătate  (1 - 2 săpt.; 2 - 4 săpt.; peste 4 săpt.) (Universitatea, perioada)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</si>
</sst>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</numFmts>
  <fonts count="36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view="pageBreakPreview" zoomScaleSheetLayoutView="100" zoomScalePageLayoutView="0" workbookViewId="0" topLeftCell="A1">
      <selection activeCell="C238" sqref="C238:G238"/>
    </sheetView>
  </sheetViews>
  <sheetFormatPr defaultColWidth="9.140625" defaultRowHeight="12.75"/>
  <cols>
    <col min="1" max="1" width="8.00390625" style="23" customWidth="1"/>
    <col min="2" max="2" width="12.57421875" style="23" hidden="1" customWidth="1"/>
    <col min="3" max="3" width="11.421875" style="23" customWidth="1"/>
    <col min="4" max="5" width="14.28125" style="23" customWidth="1"/>
    <col min="6" max="6" width="14.7109375" style="23" customWidth="1"/>
    <col min="7" max="7" width="18.28125" style="23" customWidth="1"/>
    <col min="8" max="8" width="22.7109375" style="24" customWidth="1"/>
    <col min="9" max="16384" width="9.140625" style="1" customWidth="1"/>
  </cols>
  <sheetData>
    <row r="1" spans="1:8" ht="25.5" customHeight="1">
      <c r="A1" s="70" t="s">
        <v>137</v>
      </c>
      <c r="B1" s="70"/>
      <c r="C1" s="70"/>
      <c r="D1" s="70"/>
      <c r="E1" s="70"/>
      <c r="F1" s="70"/>
      <c r="G1" s="70"/>
      <c r="H1" s="70"/>
    </row>
    <row r="2" spans="1:8" ht="20.25">
      <c r="A2" s="70" t="s">
        <v>178</v>
      </c>
      <c r="B2" s="70"/>
      <c r="C2" s="70"/>
      <c r="D2" s="70"/>
      <c r="E2" s="70"/>
      <c r="F2" s="70"/>
      <c r="G2" s="70"/>
      <c r="H2" s="70"/>
    </row>
    <row r="3" spans="1:8" ht="20.25">
      <c r="A3" s="70" t="s">
        <v>141</v>
      </c>
      <c r="B3" s="70"/>
      <c r="C3" s="70"/>
      <c r="D3" s="70"/>
      <c r="E3" s="70"/>
      <c r="F3" s="70"/>
      <c r="G3" s="70"/>
      <c r="H3" s="70"/>
    </row>
    <row r="4" ht="13.5" thickBot="1"/>
    <row r="5" spans="1:8" ht="18.75">
      <c r="A5" s="71" t="s">
        <v>73</v>
      </c>
      <c r="B5" s="72"/>
      <c r="C5" s="72"/>
      <c r="D5" s="73"/>
      <c r="E5" s="74"/>
      <c r="F5" s="75"/>
      <c r="G5" s="75"/>
      <c r="H5" s="76"/>
    </row>
    <row r="6" spans="1:8" ht="18">
      <c r="A6" s="77" t="s">
        <v>179</v>
      </c>
      <c r="B6" s="78"/>
      <c r="C6" s="78"/>
      <c r="D6" s="79"/>
      <c r="E6" s="77"/>
      <c r="F6" s="78"/>
      <c r="G6" s="78"/>
      <c r="H6" s="80"/>
    </row>
    <row r="7" spans="1:8" ht="18">
      <c r="A7" s="77" t="s">
        <v>74</v>
      </c>
      <c r="B7" s="78"/>
      <c r="C7" s="78"/>
      <c r="D7" s="80"/>
      <c r="E7" s="81"/>
      <c r="F7" s="82"/>
      <c r="G7" s="82"/>
      <c r="H7" s="83"/>
    </row>
    <row r="8" spans="1:8" ht="20.25" customHeight="1" hidden="1">
      <c r="A8" s="61" t="s">
        <v>83</v>
      </c>
      <c r="B8" s="61"/>
      <c r="C8" s="61"/>
      <c r="D8" s="61"/>
      <c r="E8" s="61"/>
      <c r="F8" s="61"/>
      <c r="G8" s="61"/>
      <c r="H8" s="25"/>
    </row>
    <row r="9" spans="1:8" ht="15" hidden="1">
      <c r="A9" s="26"/>
      <c r="B9" s="27"/>
      <c r="C9" s="27"/>
      <c r="D9" s="27"/>
      <c r="E9" s="27"/>
      <c r="F9" s="27"/>
      <c r="G9" s="27"/>
      <c r="H9" s="25"/>
    </row>
    <row r="10" spans="1:8" ht="15.75" hidden="1">
      <c r="A10" s="65" t="s">
        <v>75</v>
      </c>
      <c r="B10" s="66"/>
      <c r="C10" s="67"/>
      <c r="D10" s="62" t="s">
        <v>76</v>
      </c>
      <c r="E10" s="63"/>
      <c r="F10" s="63"/>
      <c r="G10" s="64"/>
      <c r="H10" s="25"/>
    </row>
    <row r="11" spans="1:8" ht="32.25" customHeight="1" hidden="1" thickBot="1">
      <c r="A11" s="68"/>
      <c r="B11" s="60"/>
      <c r="C11" s="69"/>
      <c r="D11" s="16" t="s">
        <v>77</v>
      </c>
      <c r="E11" s="17" t="s">
        <v>78</v>
      </c>
      <c r="F11" s="20" t="s">
        <v>79</v>
      </c>
      <c r="G11" s="18" t="s">
        <v>80</v>
      </c>
      <c r="H11" s="25"/>
    </row>
    <row r="12" spans="1:8" ht="15.75" hidden="1" thickBot="1">
      <c r="A12" s="40"/>
      <c r="B12" s="34"/>
      <c r="C12" s="35"/>
      <c r="D12" s="22"/>
      <c r="E12" s="21"/>
      <c r="F12" s="21"/>
      <c r="G12" s="19"/>
      <c r="H12" s="25"/>
    </row>
    <row r="13" spans="1:8" ht="15.75" hidden="1">
      <c r="A13" s="27"/>
      <c r="B13" s="4"/>
      <c r="C13" s="4"/>
      <c r="D13" s="5"/>
      <c r="E13" s="5"/>
      <c r="F13" s="5"/>
      <c r="G13" s="5"/>
      <c r="H13" s="25"/>
    </row>
    <row r="14" spans="1:8" ht="18.75" thickBot="1">
      <c r="A14" s="36" t="s">
        <v>138</v>
      </c>
      <c r="B14" s="37"/>
      <c r="C14" s="37"/>
      <c r="D14" s="37"/>
      <c r="E14" s="38"/>
      <c r="F14" s="39"/>
      <c r="G14" s="39"/>
      <c r="H14" s="39"/>
    </row>
    <row r="15" spans="1:8" ht="21" customHeight="1">
      <c r="A15" s="61" t="s">
        <v>180</v>
      </c>
      <c r="B15" s="61"/>
      <c r="C15" s="61"/>
      <c r="D15" s="61"/>
      <c r="E15" s="61"/>
      <c r="F15" s="61"/>
      <c r="G15" s="61"/>
      <c r="H15" s="61"/>
    </row>
    <row r="16" spans="1:8" ht="18.75" customHeight="1">
      <c r="A16" s="2" t="s">
        <v>106</v>
      </c>
      <c r="B16" s="2"/>
      <c r="C16" s="56" t="s">
        <v>85</v>
      </c>
      <c r="D16" s="56"/>
      <c r="E16" s="56"/>
      <c r="F16" s="56"/>
      <c r="G16" s="56"/>
      <c r="H16" s="15"/>
    </row>
    <row r="17" spans="1:8" ht="15" customHeight="1">
      <c r="A17" s="2" t="s">
        <v>107</v>
      </c>
      <c r="B17" s="48" t="s">
        <v>181</v>
      </c>
      <c r="C17" s="48"/>
      <c r="D17" s="48"/>
      <c r="E17" s="48"/>
      <c r="F17" s="48"/>
      <c r="G17" s="48"/>
      <c r="H17" s="28"/>
    </row>
    <row r="18" spans="1:8" ht="51" customHeight="1">
      <c r="A18" s="11" t="s">
        <v>108</v>
      </c>
      <c r="B18" s="50" t="s">
        <v>165</v>
      </c>
      <c r="C18" s="50"/>
      <c r="D18" s="50"/>
      <c r="E18" s="50"/>
      <c r="F18" s="50"/>
      <c r="G18" s="50"/>
      <c r="H18" s="13" t="s">
        <v>169</v>
      </c>
    </row>
    <row r="19" spans="1:8" ht="14.25" customHeight="1">
      <c r="A19" s="50">
        <v>1</v>
      </c>
      <c r="B19" s="50"/>
      <c r="C19" s="50"/>
      <c r="D19" s="50"/>
      <c r="E19" s="50"/>
      <c r="F19" s="50"/>
      <c r="G19" s="50"/>
      <c r="H19" s="14"/>
    </row>
    <row r="20" spans="1:8" ht="14.25" customHeight="1">
      <c r="A20" s="50">
        <v>2</v>
      </c>
      <c r="B20" s="50"/>
      <c r="C20" s="50"/>
      <c r="D20" s="50"/>
      <c r="E20" s="50"/>
      <c r="F20" s="50"/>
      <c r="G20" s="50"/>
      <c r="H20" s="13"/>
    </row>
    <row r="21" spans="1:8" ht="14.25" customHeight="1">
      <c r="A21" s="50">
        <v>3</v>
      </c>
      <c r="B21" s="50"/>
      <c r="C21" s="50"/>
      <c r="D21" s="50"/>
      <c r="E21" s="50"/>
      <c r="F21" s="50"/>
      <c r="G21" s="50"/>
      <c r="H21" s="14"/>
    </row>
    <row r="22" spans="1:8" ht="14.25" customHeight="1">
      <c r="A22" s="42">
        <v>4</v>
      </c>
      <c r="B22" s="44"/>
      <c r="C22" s="42"/>
      <c r="D22" s="43"/>
      <c r="E22" s="43"/>
      <c r="F22" s="43"/>
      <c r="G22" s="44"/>
      <c r="H22" s="13"/>
    </row>
    <row r="23" spans="1:8" ht="14.25" customHeight="1">
      <c r="A23" s="12"/>
      <c r="B23" s="12"/>
      <c r="C23" s="42" t="s">
        <v>87</v>
      </c>
      <c r="D23" s="43"/>
      <c r="E23" s="43"/>
      <c r="F23" s="43"/>
      <c r="G23" s="44"/>
      <c r="H23" s="13">
        <f>H19+H20+H21+H22</f>
        <v>0</v>
      </c>
    </row>
    <row r="24" spans="1:8" ht="32.25" customHeight="1">
      <c r="A24" s="55" t="s">
        <v>109</v>
      </c>
      <c r="B24" s="55"/>
      <c r="C24" s="50" t="s">
        <v>163</v>
      </c>
      <c r="D24" s="50"/>
      <c r="E24" s="50"/>
      <c r="F24" s="50"/>
      <c r="G24" s="50"/>
      <c r="H24" s="13" t="s">
        <v>152</v>
      </c>
    </row>
    <row r="25" spans="1:8" ht="15" customHeight="1">
      <c r="A25" s="50">
        <v>1</v>
      </c>
      <c r="B25" s="50"/>
      <c r="C25" s="50"/>
      <c r="D25" s="50"/>
      <c r="E25" s="50"/>
      <c r="F25" s="50"/>
      <c r="G25" s="50"/>
      <c r="H25" s="13"/>
    </row>
    <row r="26" spans="1:8" ht="14.25">
      <c r="A26" s="50">
        <v>2</v>
      </c>
      <c r="B26" s="50"/>
      <c r="C26" s="50"/>
      <c r="D26" s="50"/>
      <c r="E26" s="50"/>
      <c r="F26" s="50"/>
      <c r="G26" s="50"/>
      <c r="H26" s="13"/>
    </row>
    <row r="27" spans="1:8" ht="14.25">
      <c r="A27" s="42">
        <v>3</v>
      </c>
      <c r="B27" s="44"/>
      <c r="C27" s="42"/>
      <c r="D27" s="43"/>
      <c r="E27" s="43"/>
      <c r="F27" s="43"/>
      <c r="G27" s="44"/>
      <c r="H27" s="13"/>
    </row>
    <row r="28" spans="1:8" ht="14.25">
      <c r="A28" s="50"/>
      <c r="B28" s="50"/>
      <c r="C28" s="50" t="s">
        <v>87</v>
      </c>
      <c r="D28" s="50"/>
      <c r="E28" s="50"/>
      <c r="F28" s="50"/>
      <c r="G28" s="50"/>
      <c r="H28" s="13">
        <f>H25+H26+H27</f>
        <v>0</v>
      </c>
    </row>
    <row r="29" spans="1:8" ht="35.25" customHeight="1">
      <c r="A29" s="55" t="s">
        <v>110</v>
      </c>
      <c r="B29" s="55"/>
      <c r="C29" s="50" t="s">
        <v>164</v>
      </c>
      <c r="D29" s="50"/>
      <c r="E29" s="50"/>
      <c r="F29" s="50"/>
      <c r="G29" s="50"/>
      <c r="H29" s="13" t="s">
        <v>8</v>
      </c>
    </row>
    <row r="30" spans="1:8" ht="14.25">
      <c r="A30" s="50">
        <v>1</v>
      </c>
      <c r="B30" s="50"/>
      <c r="C30" s="50"/>
      <c r="D30" s="50"/>
      <c r="E30" s="50"/>
      <c r="F30" s="50"/>
      <c r="G30" s="50"/>
      <c r="H30" s="13"/>
    </row>
    <row r="31" spans="1:8" ht="14.25">
      <c r="A31" s="50">
        <v>2</v>
      </c>
      <c r="B31" s="50"/>
      <c r="C31" s="50"/>
      <c r="D31" s="50"/>
      <c r="E31" s="50"/>
      <c r="F31" s="50"/>
      <c r="G31" s="50"/>
      <c r="H31" s="13"/>
    </row>
    <row r="32" spans="1:8" ht="14.25">
      <c r="A32" s="50">
        <v>3</v>
      </c>
      <c r="B32" s="50"/>
      <c r="C32" s="50"/>
      <c r="D32" s="50"/>
      <c r="E32" s="50"/>
      <c r="F32" s="50"/>
      <c r="G32" s="50"/>
      <c r="H32" s="13"/>
    </row>
    <row r="33" spans="1:8" ht="14.25">
      <c r="A33" s="12"/>
      <c r="B33" s="12"/>
      <c r="C33" s="42" t="s">
        <v>87</v>
      </c>
      <c r="D33" s="43"/>
      <c r="E33" s="43"/>
      <c r="F33" s="43"/>
      <c r="G33" s="44"/>
      <c r="H33" s="13">
        <f>H30+H31+H32</f>
        <v>0</v>
      </c>
    </row>
    <row r="34" spans="1:8" ht="29.25" customHeight="1">
      <c r="A34" s="55" t="s">
        <v>111</v>
      </c>
      <c r="B34" s="55"/>
      <c r="C34" s="50" t="s">
        <v>166</v>
      </c>
      <c r="D34" s="50"/>
      <c r="E34" s="50"/>
      <c r="F34" s="50"/>
      <c r="G34" s="50"/>
      <c r="H34" s="13" t="s">
        <v>14</v>
      </c>
    </row>
    <row r="35" spans="1:8" ht="14.25">
      <c r="A35" s="50">
        <v>1</v>
      </c>
      <c r="B35" s="50"/>
      <c r="C35" s="50"/>
      <c r="D35" s="50"/>
      <c r="E35" s="50"/>
      <c r="F35" s="50"/>
      <c r="G35" s="50"/>
      <c r="H35" s="13"/>
    </row>
    <row r="36" spans="1:8" ht="14.25">
      <c r="A36" s="50">
        <v>2</v>
      </c>
      <c r="B36" s="50"/>
      <c r="C36" s="50"/>
      <c r="D36" s="50"/>
      <c r="E36" s="50"/>
      <c r="F36" s="50"/>
      <c r="G36" s="50"/>
      <c r="H36" s="13"/>
    </row>
    <row r="37" spans="1:8" ht="14.25">
      <c r="A37" s="50">
        <v>3</v>
      </c>
      <c r="B37" s="50"/>
      <c r="C37" s="50"/>
      <c r="D37" s="50"/>
      <c r="E37" s="50"/>
      <c r="F37" s="50"/>
      <c r="G37" s="50"/>
      <c r="H37" s="13"/>
    </row>
    <row r="38" spans="1:8" ht="14.25">
      <c r="A38" s="12"/>
      <c r="B38" s="12"/>
      <c r="C38" s="42" t="s">
        <v>87</v>
      </c>
      <c r="D38" s="43"/>
      <c r="E38" s="43"/>
      <c r="F38" s="43"/>
      <c r="G38" s="44"/>
      <c r="H38" s="13">
        <f>H35+H36+H37</f>
        <v>0</v>
      </c>
    </row>
    <row r="39" spans="1:8" ht="30.75" customHeight="1">
      <c r="A39" s="55" t="s">
        <v>112</v>
      </c>
      <c r="B39" s="55"/>
      <c r="C39" s="50" t="s">
        <v>167</v>
      </c>
      <c r="D39" s="50"/>
      <c r="E39" s="50"/>
      <c r="F39" s="50"/>
      <c r="G39" s="50"/>
      <c r="H39" s="13" t="s">
        <v>11</v>
      </c>
    </row>
    <row r="40" spans="1:8" ht="14.25">
      <c r="A40" s="50">
        <v>1</v>
      </c>
      <c r="B40" s="50"/>
      <c r="C40" s="50"/>
      <c r="D40" s="50"/>
      <c r="E40" s="50"/>
      <c r="F40" s="50"/>
      <c r="G40" s="50"/>
      <c r="H40" s="13"/>
    </row>
    <row r="41" spans="1:8" ht="14.25">
      <c r="A41" s="50">
        <v>2</v>
      </c>
      <c r="B41" s="50"/>
      <c r="C41" s="50"/>
      <c r="D41" s="50"/>
      <c r="E41" s="50"/>
      <c r="F41" s="50"/>
      <c r="G41" s="50"/>
      <c r="H41" s="13"/>
    </row>
    <row r="42" spans="1:8" ht="14.25">
      <c r="A42" s="50">
        <v>3</v>
      </c>
      <c r="B42" s="50"/>
      <c r="C42" s="50"/>
      <c r="D42" s="50"/>
      <c r="E42" s="50"/>
      <c r="F42" s="50"/>
      <c r="G42" s="50"/>
      <c r="H42" s="13"/>
    </row>
    <row r="43" spans="1:8" ht="14.25">
      <c r="A43" s="50"/>
      <c r="B43" s="50"/>
      <c r="C43" s="50" t="s">
        <v>87</v>
      </c>
      <c r="D43" s="50"/>
      <c r="E43" s="50"/>
      <c r="F43" s="50"/>
      <c r="G43" s="50"/>
      <c r="H43" s="13">
        <f>H40+H41+H42</f>
        <v>0</v>
      </c>
    </row>
    <row r="44" spans="1:8" ht="21.75" customHeight="1">
      <c r="A44" s="55" t="s">
        <v>113</v>
      </c>
      <c r="B44" s="55"/>
      <c r="C44" s="50" t="s">
        <v>144</v>
      </c>
      <c r="D44" s="50"/>
      <c r="E44" s="50"/>
      <c r="F44" s="50"/>
      <c r="G44" s="50"/>
      <c r="H44" s="13" t="s">
        <v>55</v>
      </c>
    </row>
    <row r="45" spans="1:8" ht="14.25">
      <c r="A45" s="50">
        <v>1</v>
      </c>
      <c r="B45" s="50"/>
      <c r="C45" s="50"/>
      <c r="D45" s="50"/>
      <c r="E45" s="50"/>
      <c r="F45" s="50"/>
      <c r="G45" s="50"/>
      <c r="H45" s="13"/>
    </row>
    <row r="46" spans="1:8" ht="14.25">
      <c r="A46" s="50">
        <v>2</v>
      </c>
      <c r="B46" s="50"/>
      <c r="C46" s="50"/>
      <c r="D46" s="50"/>
      <c r="E46" s="50"/>
      <c r="F46" s="50"/>
      <c r="G46" s="50"/>
      <c r="H46" s="13"/>
    </row>
    <row r="47" spans="1:8" ht="14.25">
      <c r="A47" s="12"/>
      <c r="B47" s="12"/>
      <c r="C47" s="42" t="s">
        <v>87</v>
      </c>
      <c r="D47" s="43"/>
      <c r="E47" s="43"/>
      <c r="F47" s="43"/>
      <c r="G47" s="44"/>
      <c r="H47" s="13">
        <f>H45+H46</f>
        <v>0</v>
      </c>
    </row>
    <row r="48" spans="1:8" ht="18" customHeight="1">
      <c r="A48" s="55" t="s">
        <v>114</v>
      </c>
      <c r="B48" s="55"/>
      <c r="C48" s="50" t="s">
        <v>145</v>
      </c>
      <c r="D48" s="50"/>
      <c r="E48" s="50"/>
      <c r="F48" s="50"/>
      <c r="G48" s="50"/>
      <c r="H48" s="13" t="s">
        <v>4</v>
      </c>
    </row>
    <row r="49" spans="1:8" ht="14.25">
      <c r="A49" s="50">
        <v>1</v>
      </c>
      <c r="B49" s="50"/>
      <c r="C49" s="50"/>
      <c r="D49" s="50"/>
      <c r="E49" s="50"/>
      <c r="F49" s="50"/>
      <c r="G49" s="50"/>
      <c r="H49" s="13"/>
    </row>
    <row r="50" spans="1:8" ht="14.25">
      <c r="A50" s="50">
        <v>2</v>
      </c>
      <c r="B50" s="50"/>
      <c r="C50" s="50"/>
      <c r="D50" s="50"/>
      <c r="E50" s="50"/>
      <c r="F50" s="50"/>
      <c r="G50" s="50"/>
      <c r="H50" s="13"/>
    </row>
    <row r="51" spans="1:8" ht="14.25">
      <c r="A51" s="12"/>
      <c r="B51" s="12"/>
      <c r="C51" s="42" t="s">
        <v>87</v>
      </c>
      <c r="D51" s="43"/>
      <c r="E51" s="43"/>
      <c r="F51" s="43"/>
      <c r="G51" s="44"/>
      <c r="H51" s="13">
        <f>H49+H54</f>
        <v>0</v>
      </c>
    </row>
    <row r="52" spans="1:8" ht="14.25">
      <c r="A52" s="12"/>
      <c r="B52" s="12"/>
      <c r="C52" s="51" t="s">
        <v>125</v>
      </c>
      <c r="D52" s="52"/>
      <c r="E52" s="52"/>
      <c r="F52" s="52"/>
      <c r="G52" s="53"/>
      <c r="H52" s="13">
        <f>H23+H28+H33+H38+H43+H47+H51</f>
        <v>0</v>
      </c>
    </row>
    <row r="53" spans="1:8" ht="21" customHeight="1">
      <c r="A53" s="41" t="s">
        <v>142</v>
      </c>
      <c r="B53" s="10" t="s">
        <v>72</v>
      </c>
      <c r="C53" s="54" t="s">
        <v>143</v>
      </c>
      <c r="D53" s="54"/>
      <c r="E53" s="54"/>
      <c r="F53" s="54"/>
      <c r="G53" s="54"/>
      <c r="H53" s="54"/>
    </row>
    <row r="54" spans="1:8" ht="15" customHeight="1">
      <c r="A54" s="2" t="s">
        <v>115</v>
      </c>
      <c r="B54" s="2"/>
      <c r="C54" s="48" t="s">
        <v>86</v>
      </c>
      <c r="D54" s="48"/>
      <c r="E54" s="48"/>
      <c r="F54" s="48"/>
      <c r="G54" s="48"/>
      <c r="H54" s="15"/>
    </row>
    <row r="55" spans="1:8" ht="35.25" customHeight="1">
      <c r="A55" s="48" t="s">
        <v>116</v>
      </c>
      <c r="B55" s="48"/>
      <c r="C55" s="50" t="s">
        <v>146</v>
      </c>
      <c r="D55" s="50"/>
      <c r="E55" s="50"/>
      <c r="F55" s="50"/>
      <c r="G55" s="50"/>
      <c r="H55" s="13" t="s">
        <v>168</v>
      </c>
    </row>
    <row r="56" spans="1:8" ht="14.25" customHeight="1">
      <c r="A56" s="49">
        <v>1</v>
      </c>
      <c r="B56" s="49"/>
      <c r="C56" s="50"/>
      <c r="D56" s="50"/>
      <c r="E56" s="50"/>
      <c r="F56" s="50"/>
      <c r="G56" s="50"/>
      <c r="H56" s="14"/>
    </row>
    <row r="57" spans="1:8" ht="14.25" customHeight="1">
      <c r="A57" s="49">
        <v>2</v>
      </c>
      <c r="B57" s="49"/>
      <c r="C57" s="50"/>
      <c r="D57" s="50"/>
      <c r="E57" s="50"/>
      <c r="F57" s="50"/>
      <c r="G57" s="50"/>
      <c r="H57" s="13"/>
    </row>
    <row r="58" spans="1:8" ht="14.25" customHeight="1">
      <c r="A58" s="3"/>
      <c r="B58" s="3"/>
      <c r="C58" s="42" t="s">
        <v>87</v>
      </c>
      <c r="D58" s="43"/>
      <c r="E58" s="43"/>
      <c r="F58" s="43"/>
      <c r="G58" s="44"/>
      <c r="H58" s="13">
        <f>H56+H57</f>
        <v>0</v>
      </c>
    </row>
    <row r="59" spans="1:8" ht="36.75" customHeight="1">
      <c r="A59" s="48" t="s">
        <v>117</v>
      </c>
      <c r="B59" s="48"/>
      <c r="C59" s="50" t="s">
        <v>153</v>
      </c>
      <c r="D59" s="50"/>
      <c r="E59" s="50"/>
      <c r="F59" s="50"/>
      <c r="G59" s="50"/>
      <c r="H59" s="13" t="s">
        <v>154</v>
      </c>
    </row>
    <row r="60" spans="1:8" ht="15">
      <c r="A60" s="49">
        <v>1</v>
      </c>
      <c r="B60" s="49"/>
      <c r="C60" s="50"/>
      <c r="D60" s="50"/>
      <c r="E60" s="50"/>
      <c r="F60" s="50"/>
      <c r="G60" s="50"/>
      <c r="H60" s="13"/>
    </row>
    <row r="61" spans="1:8" ht="15">
      <c r="A61" s="49">
        <v>2</v>
      </c>
      <c r="B61" s="49"/>
      <c r="C61" s="50"/>
      <c r="D61" s="50"/>
      <c r="E61" s="50"/>
      <c r="F61" s="50"/>
      <c r="G61" s="50"/>
      <c r="H61" s="13"/>
    </row>
    <row r="62" spans="1:8" ht="15">
      <c r="A62" s="49"/>
      <c r="B62" s="49"/>
      <c r="C62" s="50" t="s">
        <v>87</v>
      </c>
      <c r="D62" s="50"/>
      <c r="E62" s="50"/>
      <c r="F62" s="50"/>
      <c r="G62" s="50"/>
      <c r="H62" s="13">
        <f>H60+H61</f>
        <v>0</v>
      </c>
    </row>
    <row r="63" spans="1:8" ht="24" customHeight="1">
      <c r="A63" s="48" t="s">
        <v>118</v>
      </c>
      <c r="B63" s="48"/>
      <c r="C63" s="50" t="s">
        <v>155</v>
      </c>
      <c r="D63" s="50"/>
      <c r="E63" s="50"/>
      <c r="F63" s="50"/>
      <c r="G63" s="50"/>
      <c r="H63" s="13" t="s">
        <v>133</v>
      </c>
    </row>
    <row r="64" spans="1:8" ht="15">
      <c r="A64" s="49">
        <v>1</v>
      </c>
      <c r="B64" s="49"/>
      <c r="C64" s="50"/>
      <c r="D64" s="50"/>
      <c r="E64" s="50"/>
      <c r="F64" s="50"/>
      <c r="G64" s="50"/>
      <c r="H64" s="13"/>
    </row>
    <row r="65" spans="1:8" ht="15">
      <c r="A65" s="49">
        <v>2</v>
      </c>
      <c r="B65" s="49"/>
      <c r="C65" s="50"/>
      <c r="D65" s="50"/>
      <c r="E65" s="50"/>
      <c r="F65" s="50"/>
      <c r="G65" s="50"/>
      <c r="H65" s="13"/>
    </row>
    <row r="66" spans="1:8" ht="15">
      <c r="A66" s="49"/>
      <c r="B66" s="49"/>
      <c r="C66" s="50" t="s">
        <v>87</v>
      </c>
      <c r="D66" s="50"/>
      <c r="E66" s="50"/>
      <c r="F66" s="50"/>
      <c r="G66" s="50"/>
      <c r="H66" s="13">
        <f>H64+H65</f>
        <v>0</v>
      </c>
    </row>
    <row r="67" spans="1:8" ht="30.75" customHeight="1">
      <c r="A67" s="48" t="s">
        <v>119</v>
      </c>
      <c r="B67" s="48"/>
      <c r="C67" s="50" t="s">
        <v>170</v>
      </c>
      <c r="D67" s="50"/>
      <c r="E67" s="50"/>
      <c r="F67" s="50"/>
      <c r="G67" s="50"/>
      <c r="H67" s="13" t="s">
        <v>55</v>
      </c>
    </row>
    <row r="68" spans="1:8" ht="15">
      <c r="A68" s="49">
        <v>1</v>
      </c>
      <c r="B68" s="49"/>
      <c r="C68" s="50"/>
      <c r="D68" s="50"/>
      <c r="E68" s="50"/>
      <c r="F68" s="50"/>
      <c r="G68" s="50"/>
      <c r="H68" s="13"/>
    </row>
    <row r="69" spans="1:8" ht="15">
      <c r="A69" s="49">
        <v>2</v>
      </c>
      <c r="B69" s="49"/>
      <c r="C69" s="50"/>
      <c r="D69" s="50"/>
      <c r="E69" s="50"/>
      <c r="F69" s="50"/>
      <c r="G69" s="50"/>
      <c r="H69" s="13"/>
    </row>
    <row r="70" spans="1:8" ht="15">
      <c r="A70" s="49"/>
      <c r="B70" s="49"/>
      <c r="C70" s="50" t="s">
        <v>87</v>
      </c>
      <c r="D70" s="50"/>
      <c r="E70" s="50"/>
      <c r="F70" s="50"/>
      <c r="G70" s="50"/>
      <c r="H70" s="13">
        <f>H68+H69</f>
        <v>0</v>
      </c>
    </row>
    <row r="71" spans="1:8" ht="34.5" customHeight="1">
      <c r="A71" s="48" t="s">
        <v>120</v>
      </c>
      <c r="B71" s="48"/>
      <c r="C71" s="50" t="s">
        <v>147</v>
      </c>
      <c r="D71" s="50"/>
      <c r="E71" s="50"/>
      <c r="F71" s="50"/>
      <c r="G71" s="50"/>
      <c r="H71" s="13" t="s">
        <v>55</v>
      </c>
    </row>
    <row r="72" spans="1:8" ht="15">
      <c r="A72" s="49">
        <v>1</v>
      </c>
      <c r="B72" s="49"/>
      <c r="C72" s="50"/>
      <c r="D72" s="50"/>
      <c r="E72" s="50"/>
      <c r="F72" s="50"/>
      <c r="G72" s="50"/>
      <c r="H72" s="13"/>
    </row>
    <row r="73" spans="1:8" ht="15">
      <c r="A73" s="49">
        <v>2</v>
      </c>
      <c r="B73" s="49"/>
      <c r="C73" s="50"/>
      <c r="D73" s="50"/>
      <c r="E73" s="50"/>
      <c r="F73" s="50"/>
      <c r="G73" s="50"/>
      <c r="H73" s="13"/>
    </row>
    <row r="74" spans="1:8" ht="15">
      <c r="A74" s="49"/>
      <c r="B74" s="49"/>
      <c r="C74" s="50" t="s">
        <v>87</v>
      </c>
      <c r="D74" s="50"/>
      <c r="E74" s="50"/>
      <c r="F74" s="50"/>
      <c r="G74" s="50"/>
      <c r="H74" s="13">
        <f>H72+H73</f>
        <v>0</v>
      </c>
    </row>
    <row r="75" spans="1:8" ht="35.25" customHeight="1">
      <c r="A75" s="48" t="s">
        <v>121</v>
      </c>
      <c r="B75" s="48"/>
      <c r="C75" s="50" t="s">
        <v>148</v>
      </c>
      <c r="D75" s="50"/>
      <c r="E75" s="50"/>
      <c r="F75" s="50"/>
      <c r="G75" s="50"/>
      <c r="H75" s="13" t="s">
        <v>90</v>
      </c>
    </row>
    <row r="76" spans="1:8" ht="15">
      <c r="A76" s="49">
        <v>1</v>
      </c>
      <c r="B76" s="49"/>
      <c r="C76" s="50"/>
      <c r="D76" s="50"/>
      <c r="E76" s="50"/>
      <c r="F76" s="50"/>
      <c r="G76" s="50"/>
      <c r="H76" s="13"/>
    </row>
    <row r="77" spans="1:8" ht="15">
      <c r="A77" s="49">
        <v>2</v>
      </c>
      <c r="B77" s="49"/>
      <c r="C77" s="50"/>
      <c r="D77" s="50"/>
      <c r="E77" s="50"/>
      <c r="F77" s="50"/>
      <c r="G77" s="50"/>
      <c r="H77" s="13"/>
    </row>
    <row r="78" spans="1:8" ht="15">
      <c r="A78" s="49"/>
      <c r="B78" s="49"/>
      <c r="C78" s="50" t="s">
        <v>87</v>
      </c>
      <c r="D78" s="50"/>
      <c r="E78" s="50"/>
      <c r="F78" s="50"/>
      <c r="G78" s="50"/>
      <c r="H78" s="13">
        <f>H76+H77</f>
        <v>0</v>
      </c>
    </row>
    <row r="79" spans="1:8" ht="22.5" customHeight="1">
      <c r="A79" s="48" t="s">
        <v>122</v>
      </c>
      <c r="B79" s="48"/>
      <c r="C79" s="50" t="s">
        <v>150</v>
      </c>
      <c r="D79" s="50"/>
      <c r="E79" s="50"/>
      <c r="F79" s="50"/>
      <c r="G79" s="50"/>
      <c r="H79" s="13" t="s">
        <v>156</v>
      </c>
    </row>
    <row r="80" spans="1:8" ht="15">
      <c r="A80" s="49">
        <v>1</v>
      </c>
      <c r="B80" s="49"/>
      <c r="C80" s="50"/>
      <c r="D80" s="50"/>
      <c r="E80" s="50"/>
      <c r="F80" s="50"/>
      <c r="G80" s="50"/>
      <c r="H80" s="13"/>
    </row>
    <row r="81" spans="1:8" ht="15">
      <c r="A81" s="49">
        <v>2</v>
      </c>
      <c r="B81" s="49"/>
      <c r="C81" s="50"/>
      <c r="D81" s="50"/>
      <c r="E81" s="50"/>
      <c r="F81" s="50"/>
      <c r="G81" s="50"/>
      <c r="H81" s="13"/>
    </row>
    <row r="82" spans="1:8" ht="15">
      <c r="A82" s="3"/>
      <c r="B82" s="3"/>
      <c r="C82" s="42" t="s">
        <v>87</v>
      </c>
      <c r="D82" s="43"/>
      <c r="E82" s="43"/>
      <c r="F82" s="43"/>
      <c r="G82" s="44"/>
      <c r="H82" s="13">
        <f>H80+H81</f>
        <v>0</v>
      </c>
    </row>
    <row r="83" spans="1:8" ht="18.75" customHeight="1">
      <c r="A83" s="48" t="s">
        <v>123</v>
      </c>
      <c r="B83" s="48"/>
      <c r="C83" s="50" t="s">
        <v>149</v>
      </c>
      <c r="D83" s="50"/>
      <c r="E83" s="50"/>
      <c r="F83" s="50"/>
      <c r="G83" s="50"/>
      <c r="H83" s="13" t="s">
        <v>11</v>
      </c>
    </row>
    <row r="84" spans="1:8" ht="15">
      <c r="A84" s="49">
        <v>1</v>
      </c>
      <c r="B84" s="49"/>
      <c r="C84" s="50"/>
      <c r="D84" s="50"/>
      <c r="E84" s="50"/>
      <c r="F84" s="50"/>
      <c r="G84" s="50"/>
      <c r="H84" s="13"/>
    </row>
    <row r="85" spans="1:8" ht="15">
      <c r="A85" s="49">
        <v>2</v>
      </c>
      <c r="B85" s="49"/>
      <c r="C85" s="50"/>
      <c r="D85" s="50"/>
      <c r="E85" s="50"/>
      <c r="F85" s="50"/>
      <c r="G85" s="50"/>
      <c r="H85" s="13"/>
    </row>
    <row r="86" spans="1:8" ht="15">
      <c r="A86" s="3"/>
      <c r="B86" s="3"/>
      <c r="C86" s="42" t="s">
        <v>87</v>
      </c>
      <c r="D86" s="43"/>
      <c r="E86" s="43"/>
      <c r="F86" s="43"/>
      <c r="G86" s="44"/>
      <c r="H86" s="13">
        <f>H84+H85</f>
        <v>0</v>
      </c>
    </row>
    <row r="87" spans="1:8" ht="15">
      <c r="A87" s="45" t="s">
        <v>124</v>
      </c>
      <c r="B87" s="46"/>
      <c r="C87" s="46"/>
      <c r="D87" s="46"/>
      <c r="E87" s="46"/>
      <c r="F87" s="46"/>
      <c r="G87" s="47"/>
      <c r="H87" s="13">
        <f>H58+H62+H66+H70+H74+H78+H82+H86</f>
        <v>0</v>
      </c>
    </row>
    <row r="88" spans="1:8" ht="15" customHeight="1">
      <c r="A88" s="45" t="s">
        <v>182</v>
      </c>
      <c r="B88" s="84"/>
      <c r="C88" s="84"/>
      <c r="D88" s="84"/>
      <c r="E88" s="84"/>
      <c r="F88" s="84"/>
      <c r="G88" s="85"/>
      <c r="H88" s="8">
        <f>H87+H52</f>
        <v>0</v>
      </c>
    </row>
    <row r="89" spans="1:8" ht="21" customHeight="1">
      <c r="A89" s="9" t="s">
        <v>151</v>
      </c>
      <c r="B89" s="10" t="s">
        <v>72</v>
      </c>
      <c r="C89" s="54" t="s">
        <v>143</v>
      </c>
      <c r="D89" s="54"/>
      <c r="E89" s="54"/>
      <c r="F89" s="54"/>
      <c r="G89" s="54"/>
      <c r="H89" s="54"/>
    </row>
    <row r="90" spans="1:8" ht="21" customHeight="1" hidden="1">
      <c r="A90" s="9"/>
      <c r="B90" s="10" t="s">
        <v>72</v>
      </c>
      <c r="C90" s="54"/>
      <c r="D90" s="54"/>
      <c r="E90" s="54"/>
      <c r="F90" s="54"/>
      <c r="G90" s="54"/>
      <c r="H90" s="54"/>
    </row>
    <row r="91" spans="1:8" ht="26.25" customHeight="1">
      <c r="A91" s="2" t="s">
        <v>126</v>
      </c>
      <c r="B91" s="2"/>
      <c r="C91" s="60" t="s">
        <v>84</v>
      </c>
      <c r="D91" s="60"/>
      <c r="E91" s="60"/>
      <c r="F91" s="60"/>
      <c r="G91" s="60"/>
      <c r="H91" s="8" t="s">
        <v>0</v>
      </c>
    </row>
    <row r="92" spans="1:10" ht="27.75" customHeight="1">
      <c r="A92" s="11" t="s">
        <v>127</v>
      </c>
      <c r="B92" s="50" t="s">
        <v>171</v>
      </c>
      <c r="C92" s="50"/>
      <c r="D92" s="50"/>
      <c r="E92" s="50"/>
      <c r="F92" s="50"/>
      <c r="G92" s="50"/>
      <c r="H92" s="13" t="s">
        <v>134</v>
      </c>
      <c r="I92" s="6"/>
      <c r="J92" s="6"/>
    </row>
    <row r="93" spans="1:8" ht="15" customHeight="1">
      <c r="A93" s="12">
        <v>1</v>
      </c>
      <c r="B93" s="12">
        <v>1</v>
      </c>
      <c r="C93" s="58"/>
      <c r="D93" s="58"/>
      <c r="E93" s="58"/>
      <c r="F93" s="58"/>
      <c r="G93" s="58"/>
      <c r="H93" s="28"/>
    </row>
    <row r="94" spans="1:8" ht="14.25" customHeight="1">
      <c r="A94" s="12">
        <v>2</v>
      </c>
      <c r="B94" s="12"/>
      <c r="C94" s="58"/>
      <c r="D94" s="58"/>
      <c r="E94" s="58"/>
      <c r="F94" s="58"/>
      <c r="G94" s="58"/>
      <c r="H94" s="28"/>
    </row>
    <row r="95" spans="1:8" ht="14.25">
      <c r="A95" s="12">
        <v>3</v>
      </c>
      <c r="B95" s="12"/>
      <c r="C95" s="58"/>
      <c r="D95" s="58"/>
      <c r="E95" s="58"/>
      <c r="F95" s="58"/>
      <c r="G95" s="58"/>
      <c r="H95" s="28"/>
    </row>
    <row r="96" spans="1:8" ht="14.25">
      <c r="A96" s="12">
        <v>4</v>
      </c>
      <c r="B96" s="12"/>
      <c r="C96" s="58"/>
      <c r="D96" s="58"/>
      <c r="E96" s="58"/>
      <c r="F96" s="58"/>
      <c r="G96" s="58"/>
      <c r="H96" s="28"/>
    </row>
    <row r="97" spans="1:8" ht="14.25">
      <c r="A97" s="12"/>
      <c r="B97" s="12"/>
      <c r="C97" s="58" t="s">
        <v>87</v>
      </c>
      <c r="D97" s="58"/>
      <c r="E97" s="58"/>
      <c r="F97" s="58"/>
      <c r="G97" s="58"/>
      <c r="H97" s="28">
        <f>H93+H94+H95+H96</f>
        <v>0</v>
      </c>
    </row>
    <row r="98" spans="1:8" ht="23.25" customHeight="1">
      <c r="A98" s="11" t="s">
        <v>128</v>
      </c>
      <c r="B98" s="50" t="s">
        <v>157</v>
      </c>
      <c r="C98" s="50"/>
      <c r="D98" s="50"/>
      <c r="E98" s="50"/>
      <c r="F98" s="50"/>
      <c r="G98" s="50"/>
      <c r="H98" s="13" t="s">
        <v>135</v>
      </c>
    </row>
    <row r="99" spans="1:8" ht="14.25">
      <c r="A99" s="12">
        <v>1</v>
      </c>
      <c r="B99" s="50"/>
      <c r="C99" s="50"/>
      <c r="D99" s="50"/>
      <c r="E99" s="50"/>
      <c r="F99" s="50"/>
      <c r="G99" s="50"/>
      <c r="H99" s="28"/>
    </row>
    <row r="100" spans="1:8" ht="14.25">
      <c r="A100" s="12">
        <v>2</v>
      </c>
      <c r="B100" s="50"/>
      <c r="C100" s="50"/>
      <c r="D100" s="50"/>
      <c r="E100" s="50"/>
      <c r="F100" s="50"/>
      <c r="G100" s="50"/>
      <c r="H100" s="28"/>
    </row>
    <row r="101" spans="1:8" ht="14.25">
      <c r="A101" s="12">
        <v>3</v>
      </c>
      <c r="B101" s="50"/>
      <c r="C101" s="50"/>
      <c r="D101" s="50"/>
      <c r="E101" s="50"/>
      <c r="F101" s="50"/>
      <c r="G101" s="50"/>
      <c r="H101" s="28"/>
    </row>
    <row r="102" spans="1:8" ht="14.25">
      <c r="A102" s="12"/>
      <c r="B102" s="12"/>
      <c r="C102" s="42" t="s">
        <v>87</v>
      </c>
      <c r="D102" s="43"/>
      <c r="E102" s="43"/>
      <c r="F102" s="43"/>
      <c r="G102" s="44"/>
      <c r="H102" s="28">
        <f>H99+H100+H101</f>
        <v>0</v>
      </c>
    </row>
    <row r="103" spans="1:8" ht="15.75" customHeight="1">
      <c r="A103" s="55" t="s">
        <v>129</v>
      </c>
      <c r="B103" s="50" t="s">
        <v>158</v>
      </c>
      <c r="C103" s="50"/>
      <c r="D103" s="50"/>
      <c r="E103" s="50"/>
      <c r="F103" s="50"/>
      <c r="G103" s="50"/>
      <c r="H103" s="29" t="s">
        <v>136</v>
      </c>
    </row>
    <row r="104" spans="1:8" ht="19.5" customHeight="1" hidden="1">
      <c r="A104" s="55"/>
      <c r="B104" s="57"/>
      <c r="C104" s="57"/>
      <c r="D104" s="57"/>
      <c r="E104" s="57"/>
      <c r="F104" s="57"/>
      <c r="G104" s="57"/>
      <c r="H104" s="13"/>
    </row>
    <row r="105" spans="1:8" ht="18.75" customHeight="1" hidden="1">
      <c r="A105" s="55"/>
      <c r="B105" s="50"/>
      <c r="C105" s="50"/>
      <c r="D105" s="50"/>
      <c r="E105" s="50"/>
      <c r="F105" s="50"/>
      <c r="G105" s="50"/>
      <c r="H105" s="13"/>
    </row>
    <row r="106" spans="1:8" ht="14.25">
      <c r="A106" s="12">
        <v>1</v>
      </c>
      <c r="B106" s="50"/>
      <c r="C106" s="50"/>
      <c r="D106" s="50"/>
      <c r="E106" s="50"/>
      <c r="F106" s="50"/>
      <c r="G106" s="50"/>
      <c r="H106" s="28"/>
    </row>
    <row r="107" spans="1:8" ht="14.25">
      <c r="A107" s="12">
        <v>2</v>
      </c>
      <c r="B107" s="50"/>
      <c r="C107" s="50"/>
      <c r="D107" s="50"/>
      <c r="E107" s="50"/>
      <c r="F107" s="50"/>
      <c r="G107" s="50"/>
      <c r="H107" s="28"/>
    </row>
    <row r="108" spans="1:8" ht="14.25">
      <c r="A108" s="12">
        <v>3</v>
      </c>
      <c r="B108" s="50"/>
      <c r="C108" s="50"/>
      <c r="D108" s="50"/>
      <c r="E108" s="50"/>
      <c r="F108" s="50"/>
      <c r="G108" s="50"/>
      <c r="H108" s="28"/>
    </row>
    <row r="109" spans="1:8" ht="14.25">
      <c r="A109" s="12">
        <v>4</v>
      </c>
      <c r="B109" s="50"/>
      <c r="C109" s="50"/>
      <c r="D109" s="50"/>
      <c r="E109" s="50"/>
      <c r="F109" s="50"/>
      <c r="G109" s="50"/>
      <c r="H109" s="28"/>
    </row>
    <row r="110" spans="1:8" ht="14.25">
      <c r="A110" s="12"/>
      <c r="B110" s="12"/>
      <c r="C110" s="42" t="s">
        <v>87</v>
      </c>
      <c r="D110" s="43"/>
      <c r="E110" s="43"/>
      <c r="F110" s="43"/>
      <c r="G110" s="44"/>
      <c r="H110" s="28">
        <f>H106+H107+H108+H109</f>
        <v>0</v>
      </c>
    </row>
    <row r="111" spans="1:8" ht="21.75" customHeight="1">
      <c r="A111" s="11" t="s">
        <v>130</v>
      </c>
      <c r="B111" s="50" t="s">
        <v>1</v>
      </c>
      <c r="C111" s="50"/>
      <c r="D111" s="50"/>
      <c r="E111" s="50"/>
      <c r="F111" s="50"/>
      <c r="G111" s="50"/>
      <c r="H111" s="13" t="s">
        <v>91</v>
      </c>
    </row>
    <row r="112" spans="1:8" ht="14.25">
      <c r="A112" s="12">
        <v>1</v>
      </c>
      <c r="B112" s="50"/>
      <c r="C112" s="50"/>
      <c r="D112" s="50"/>
      <c r="E112" s="50"/>
      <c r="F112" s="50"/>
      <c r="G112" s="50"/>
      <c r="H112" s="28"/>
    </row>
    <row r="113" spans="1:8" ht="14.25">
      <c r="A113" s="12">
        <v>2</v>
      </c>
      <c r="B113" s="50"/>
      <c r="C113" s="50"/>
      <c r="D113" s="50"/>
      <c r="E113" s="50"/>
      <c r="F113" s="50"/>
      <c r="G113" s="50"/>
      <c r="H113" s="28"/>
    </row>
    <row r="114" spans="1:8" ht="14.25">
      <c r="A114" s="12">
        <v>3</v>
      </c>
      <c r="B114" s="50"/>
      <c r="C114" s="50"/>
      <c r="D114" s="50"/>
      <c r="E114" s="50"/>
      <c r="F114" s="50"/>
      <c r="G114" s="50"/>
      <c r="H114" s="28"/>
    </row>
    <row r="115" spans="1:8" ht="14.25">
      <c r="A115" s="12"/>
      <c r="B115" s="50" t="s">
        <v>87</v>
      </c>
      <c r="C115" s="50"/>
      <c r="D115" s="50"/>
      <c r="E115" s="50"/>
      <c r="F115" s="50"/>
      <c r="G115" s="50"/>
      <c r="H115" s="28">
        <f>H112+H113+H114</f>
        <v>0</v>
      </c>
    </row>
    <row r="116" spans="1:8" ht="32.25" customHeight="1">
      <c r="A116" s="11" t="s">
        <v>131</v>
      </c>
      <c r="B116" s="50" t="s">
        <v>81</v>
      </c>
      <c r="C116" s="50"/>
      <c r="D116" s="50"/>
      <c r="E116" s="50"/>
      <c r="F116" s="50"/>
      <c r="G116" s="50"/>
      <c r="H116" s="13" t="s">
        <v>2</v>
      </c>
    </row>
    <row r="117" spans="1:8" ht="14.25">
      <c r="A117" s="12">
        <v>1</v>
      </c>
      <c r="B117" s="50"/>
      <c r="C117" s="50"/>
      <c r="D117" s="50"/>
      <c r="E117" s="50"/>
      <c r="F117" s="50"/>
      <c r="G117" s="50"/>
      <c r="H117" s="28"/>
    </row>
    <row r="118" spans="1:8" ht="14.25">
      <c r="A118" s="12">
        <v>2</v>
      </c>
      <c r="B118" s="50"/>
      <c r="C118" s="50"/>
      <c r="D118" s="50"/>
      <c r="E118" s="50"/>
      <c r="F118" s="50"/>
      <c r="G118" s="50"/>
      <c r="H118" s="28"/>
    </row>
    <row r="119" spans="1:8" ht="14.25">
      <c r="A119" s="12"/>
      <c r="B119" s="50" t="s">
        <v>87</v>
      </c>
      <c r="C119" s="50"/>
      <c r="D119" s="50"/>
      <c r="E119" s="50"/>
      <c r="F119" s="50"/>
      <c r="G119" s="50"/>
      <c r="H119" s="28">
        <f>H117+H118</f>
        <v>0</v>
      </c>
    </row>
    <row r="120" spans="1:8" ht="18.75" customHeight="1">
      <c r="A120" s="11" t="s">
        <v>132</v>
      </c>
      <c r="B120" s="50" t="s">
        <v>3</v>
      </c>
      <c r="C120" s="50"/>
      <c r="D120" s="50"/>
      <c r="E120" s="50"/>
      <c r="F120" s="50"/>
      <c r="G120" s="50"/>
      <c r="H120" s="13" t="s">
        <v>4</v>
      </c>
    </row>
    <row r="121" spans="1:8" ht="14.25">
      <c r="A121" s="12">
        <v>1</v>
      </c>
      <c r="B121" s="50"/>
      <c r="C121" s="50"/>
      <c r="D121" s="50"/>
      <c r="E121" s="50"/>
      <c r="F121" s="50"/>
      <c r="G121" s="50"/>
      <c r="H121" s="28"/>
    </row>
    <row r="122" spans="1:8" ht="14.25">
      <c r="A122" s="12">
        <v>2</v>
      </c>
      <c r="B122" s="50"/>
      <c r="C122" s="50"/>
      <c r="D122" s="50"/>
      <c r="E122" s="50"/>
      <c r="F122" s="50"/>
      <c r="G122" s="50"/>
      <c r="H122" s="28"/>
    </row>
    <row r="123" spans="1:8" ht="14.25">
      <c r="A123" s="12"/>
      <c r="B123" s="50" t="s">
        <v>87</v>
      </c>
      <c r="C123" s="50"/>
      <c r="D123" s="50"/>
      <c r="E123" s="50"/>
      <c r="F123" s="50"/>
      <c r="G123" s="50"/>
      <c r="H123" s="28">
        <f>H121+H122</f>
        <v>0</v>
      </c>
    </row>
    <row r="124" spans="1:8" ht="18.75" customHeight="1">
      <c r="A124" s="45" t="s">
        <v>5</v>
      </c>
      <c r="B124" s="84"/>
      <c r="C124" s="84"/>
      <c r="D124" s="84"/>
      <c r="E124" s="84"/>
      <c r="F124" s="84"/>
      <c r="G124" s="85"/>
      <c r="H124" s="8">
        <f>H97+H102+H110+N115+H119+H123</f>
        <v>0</v>
      </c>
    </row>
    <row r="125" spans="1:8" ht="17.25" customHeight="1">
      <c r="A125" s="59" t="s">
        <v>142</v>
      </c>
      <c r="B125" s="10" t="s">
        <v>67</v>
      </c>
      <c r="C125" s="54" t="s">
        <v>159</v>
      </c>
      <c r="D125" s="54"/>
      <c r="E125" s="54"/>
      <c r="F125" s="54"/>
      <c r="G125" s="54"/>
      <c r="H125" s="54"/>
    </row>
    <row r="126" spans="1:8" ht="21.75" customHeight="1">
      <c r="A126" s="59"/>
      <c r="B126" s="10" t="s">
        <v>68</v>
      </c>
      <c r="C126" s="54" t="s">
        <v>68</v>
      </c>
      <c r="D126" s="54"/>
      <c r="E126" s="54"/>
      <c r="F126" s="54"/>
      <c r="G126" s="54"/>
      <c r="H126" s="54"/>
    </row>
    <row r="127" spans="1:8" ht="18" customHeight="1">
      <c r="A127" s="59"/>
      <c r="B127" s="10" t="s">
        <v>69</v>
      </c>
      <c r="C127" s="54" t="s">
        <v>69</v>
      </c>
      <c r="D127" s="54"/>
      <c r="E127" s="54"/>
      <c r="F127" s="54"/>
      <c r="G127" s="54"/>
      <c r="H127" s="54"/>
    </row>
    <row r="128" spans="1:8" ht="17.25" customHeight="1">
      <c r="A128" s="59"/>
      <c r="B128" s="10" t="s">
        <v>70</v>
      </c>
      <c r="C128" s="54" t="s">
        <v>70</v>
      </c>
      <c r="D128" s="54"/>
      <c r="E128" s="54"/>
      <c r="F128" s="54"/>
      <c r="G128" s="54"/>
      <c r="H128" s="54"/>
    </row>
    <row r="129" spans="1:8" ht="21" customHeight="1">
      <c r="A129" s="48" t="s">
        <v>9</v>
      </c>
      <c r="B129" s="48"/>
      <c r="C129" s="56" t="s">
        <v>183</v>
      </c>
      <c r="D129" s="56"/>
      <c r="E129" s="56"/>
      <c r="F129" s="56"/>
      <c r="G129" s="56"/>
      <c r="H129" s="15"/>
    </row>
    <row r="130" spans="1:8" ht="23.25" customHeight="1">
      <c r="A130" s="48" t="s">
        <v>10</v>
      </c>
      <c r="B130" s="48"/>
      <c r="C130" s="48" t="s">
        <v>184</v>
      </c>
      <c r="D130" s="48"/>
      <c r="E130" s="48"/>
      <c r="F130" s="48"/>
      <c r="G130" s="48"/>
      <c r="H130" s="15"/>
    </row>
    <row r="131" spans="1:8" ht="29.25" customHeight="1">
      <c r="A131" s="48" t="s">
        <v>94</v>
      </c>
      <c r="B131" s="48"/>
      <c r="C131" s="50" t="s">
        <v>172</v>
      </c>
      <c r="D131" s="50"/>
      <c r="E131" s="50"/>
      <c r="F131" s="50"/>
      <c r="G131" s="50"/>
      <c r="H131" s="7" t="s">
        <v>89</v>
      </c>
    </row>
    <row r="132" spans="1:8" ht="15">
      <c r="A132" s="49">
        <v>1</v>
      </c>
      <c r="B132" s="49"/>
      <c r="C132" s="50"/>
      <c r="D132" s="50"/>
      <c r="E132" s="50"/>
      <c r="F132" s="50"/>
      <c r="G132" s="50"/>
      <c r="H132" s="15"/>
    </row>
    <row r="133" spans="1:8" ht="15">
      <c r="A133" s="49">
        <v>2</v>
      </c>
      <c r="B133" s="49"/>
      <c r="C133" s="50"/>
      <c r="D133" s="50"/>
      <c r="E133" s="50"/>
      <c r="F133" s="50"/>
      <c r="G133" s="50"/>
      <c r="H133" s="15"/>
    </row>
    <row r="134" spans="1:8" ht="15">
      <c r="A134" s="3"/>
      <c r="B134" s="3"/>
      <c r="C134" s="42" t="s">
        <v>87</v>
      </c>
      <c r="D134" s="43"/>
      <c r="E134" s="43"/>
      <c r="F134" s="43"/>
      <c r="G134" s="44"/>
      <c r="H134" s="15">
        <f>H132+H133</f>
        <v>0</v>
      </c>
    </row>
    <row r="135" spans="1:8" ht="28.5" customHeight="1">
      <c r="A135" s="48" t="s">
        <v>12</v>
      </c>
      <c r="B135" s="48"/>
      <c r="C135" s="50" t="s">
        <v>173</v>
      </c>
      <c r="D135" s="50"/>
      <c r="E135" s="50"/>
      <c r="F135" s="50"/>
      <c r="G135" s="50"/>
      <c r="H135" s="7" t="s">
        <v>8</v>
      </c>
    </row>
    <row r="136" spans="1:8" ht="15.75" customHeight="1">
      <c r="A136" s="49">
        <v>1</v>
      </c>
      <c r="B136" s="49"/>
      <c r="C136" s="50"/>
      <c r="D136" s="50"/>
      <c r="E136" s="50"/>
      <c r="F136" s="50"/>
      <c r="G136" s="50"/>
      <c r="H136" s="15"/>
    </row>
    <row r="137" spans="1:8" ht="15.75" customHeight="1">
      <c r="A137" s="49">
        <v>2</v>
      </c>
      <c r="B137" s="49"/>
      <c r="C137" s="50"/>
      <c r="D137" s="50"/>
      <c r="E137" s="50"/>
      <c r="F137" s="50"/>
      <c r="G137" s="50"/>
      <c r="H137" s="15"/>
    </row>
    <row r="138" spans="1:8" ht="15.75" customHeight="1">
      <c r="A138" s="3"/>
      <c r="B138" s="3"/>
      <c r="C138" s="42" t="s">
        <v>87</v>
      </c>
      <c r="D138" s="43"/>
      <c r="E138" s="43"/>
      <c r="F138" s="43"/>
      <c r="G138" s="44"/>
      <c r="H138" s="15">
        <f>H136+H137</f>
        <v>0</v>
      </c>
    </row>
    <row r="139" spans="1:8" ht="21.75" customHeight="1">
      <c r="A139" s="48" t="s">
        <v>95</v>
      </c>
      <c r="B139" s="48"/>
      <c r="C139" s="50" t="s">
        <v>13</v>
      </c>
      <c r="D139" s="50"/>
      <c r="E139" s="50"/>
      <c r="F139" s="50"/>
      <c r="G139" s="50"/>
      <c r="H139" s="7" t="s">
        <v>7</v>
      </c>
    </row>
    <row r="140" spans="1:8" ht="15">
      <c r="A140" s="49">
        <v>1</v>
      </c>
      <c r="B140" s="49"/>
      <c r="C140" s="50"/>
      <c r="D140" s="50"/>
      <c r="E140" s="50"/>
      <c r="F140" s="50"/>
      <c r="G140" s="50"/>
      <c r="H140" s="15"/>
    </row>
    <row r="141" spans="1:8" ht="21.75" customHeight="1">
      <c r="A141" s="48" t="s">
        <v>15</v>
      </c>
      <c r="B141" s="48"/>
      <c r="C141" s="50" t="s">
        <v>174</v>
      </c>
      <c r="D141" s="50"/>
      <c r="E141" s="50"/>
      <c r="F141" s="50"/>
      <c r="G141" s="50"/>
      <c r="H141" s="7" t="s">
        <v>6</v>
      </c>
    </row>
    <row r="142" spans="1:8" ht="15.75" customHeight="1">
      <c r="A142" s="49">
        <v>1</v>
      </c>
      <c r="B142" s="49"/>
      <c r="C142" s="50"/>
      <c r="D142" s="50"/>
      <c r="E142" s="50"/>
      <c r="F142" s="50"/>
      <c r="G142" s="50"/>
      <c r="H142" s="8"/>
    </row>
    <row r="143" spans="1:8" ht="21.75" customHeight="1">
      <c r="A143" s="48" t="s">
        <v>96</v>
      </c>
      <c r="B143" s="48"/>
      <c r="C143" s="50" t="s">
        <v>16</v>
      </c>
      <c r="D143" s="50"/>
      <c r="E143" s="50"/>
      <c r="F143" s="50"/>
      <c r="G143" s="50"/>
      <c r="H143" s="7" t="s">
        <v>11</v>
      </c>
    </row>
    <row r="144" spans="1:8" ht="15.75" customHeight="1">
      <c r="A144" s="49">
        <v>1</v>
      </c>
      <c r="B144" s="49"/>
      <c r="C144" s="50"/>
      <c r="D144" s="50"/>
      <c r="E144" s="50"/>
      <c r="F144" s="50"/>
      <c r="G144" s="50"/>
      <c r="H144" s="8"/>
    </row>
    <row r="145" spans="1:8" ht="59.25" customHeight="1">
      <c r="A145" s="48" t="s">
        <v>17</v>
      </c>
      <c r="B145" s="48"/>
      <c r="C145" s="50" t="s">
        <v>160</v>
      </c>
      <c r="D145" s="50"/>
      <c r="E145" s="50"/>
      <c r="F145" s="50"/>
      <c r="G145" s="50"/>
      <c r="H145" s="7" t="s">
        <v>139</v>
      </c>
    </row>
    <row r="146" spans="1:8" ht="15">
      <c r="A146" s="49">
        <v>1</v>
      </c>
      <c r="B146" s="49"/>
      <c r="C146" s="50"/>
      <c r="D146" s="50"/>
      <c r="E146" s="50"/>
      <c r="F146" s="50"/>
      <c r="G146" s="50"/>
      <c r="H146" s="15"/>
    </row>
    <row r="147" spans="1:8" ht="15">
      <c r="A147" s="49">
        <v>2</v>
      </c>
      <c r="B147" s="49"/>
      <c r="C147" s="50"/>
      <c r="D147" s="50"/>
      <c r="E147" s="50"/>
      <c r="F147" s="50"/>
      <c r="G147" s="50"/>
      <c r="H147" s="15"/>
    </row>
    <row r="148" spans="1:8" ht="15">
      <c r="A148" s="49"/>
      <c r="B148" s="49"/>
      <c r="C148" s="50" t="s">
        <v>87</v>
      </c>
      <c r="D148" s="50"/>
      <c r="E148" s="50"/>
      <c r="F148" s="50"/>
      <c r="G148" s="50"/>
      <c r="H148" s="15">
        <f>H146+H147</f>
        <v>0</v>
      </c>
    </row>
    <row r="149" spans="1:8" ht="32.25" customHeight="1">
      <c r="A149" s="2" t="s">
        <v>97</v>
      </c>
      <c r="B149" s="3"/>
      <c r="C149" s="50" t="s">
        <v>176</v>
      </c>
      <c r="D149" s="50"/>
      <c r="E149" s="50"/>
      <c r="F149" s="50"/>
      <c r="G149" s="50"/>
      <c r="H149" s="15" t="s">
        <v>140</v>
      </c>
    </row>
    <row r="150" spans="1:8" ht="15">
      <c r="A150" s="3">
        <v>1</v>
      </c>
      <c r="B150" s="3"/>
      <c r="C150" s="86"/>
      <c r="D150" s="52"/>
      <c r="E150" s="52"/>
      <c r="F150" s="52"/>
      <c r="G150" s="53"/>
      <c r="H150" s="15"/>
    </row>
    <row r="151" spans="1:8" ht="15">
      <c r="A151" s="3">
        <v>2</v>
      </c>
      <c r="B151" s="3"/>
      <c r="C151" s="86"/>
      <c r="D151" s="52"/>
      <c r="E151" s="52"/>
      <c r="F151" s="52"/>
      <c r="G151" s="53"/>
      <c r="H151" s="15"/>
    </row>
    <row r="152" spans="1:8" ht="15">
      <c r="A152" s="3"/>
      <c r="B152" s="3"/>
      <c r="C152" s="87" t="s">
        <v>87</v>
      </c>
      <c r="D152" s="88"/>
      <c r="E152" s="88"/>
      <c r="F152" s="88"/>
      <c r="G152" s="89"/>
      <c r="H152" s="15">
        <f>SUM(H150:H151)</f>
        <v>0</v>
      </c>
    </row>
    <row r="153" spans="1:8" ht="23.25" customHeight="1">
      <c r="A153" s="48" t="s">
        <v>20</v>
      </c>
      <c r="B153" s="48"/>
      <c r="C153" s="50" t="s">
        <v>175</v>
      </c>
      <c r="D153" s="50"/>
      <c r="E153" s="50"/>
      <c r="F153" s="50"/>
      <c r="G153" s="50"/>
      <c r="H153" s="7" t="s">
        <v>4</v>
      </c>
    </row>
    <row r="154" spans="1:8" ht="15">
      <c r="A154" s="49">
        <v>1</v>
      </c>
      <c r="B154" s="49"/>
      <c r="C154" s="50"/>
      <c r="D154" s="50"/>
      <c r="E154" s="50"/>
      <c r="F154" s="50"/>
      <c r="G154" s="50"/>
      <c r="H154" s="7"/>
    </row>
    <row r="155" spans="1:8" ht="15">
      <c r="A155" s="49">
        <v>2</v>
      </c>
      <c r="B155" s="49"/>
      <c r="C155" s="50"/>
      <c r="D155" s="50"/>
      <c r="E155" s="50"/>
      <c r="F155" s="50"/>
      <c r="G155" s="50"/>
      <c r="H155" s="7"/>
    </row>
    <row r="156" spans="1:8" ht="15">
      <c r="A156" s="3"/>
      <c r="B156" s="3"/>
      <c r="C156" s="42" t="s">
        <v>87</v>
      </c>
      <c r="D156" s="43"/>
      <c r="E156" s="43"/>
      <c r="F156" s="43"/>
      <c r="G156" s="44"/>
      <c r="H156" s="7">
        <f>H154+H155</f>
        <v>0</v>
      </c>
    </row>
    <row r="157" spans="1:8" ht="30.75" customHeight="1">
      <c r="A157" s="48" t="s">
        <v>22</v>
      </c>
      <c r="B157" s="48"/>
      <c r="C157" s="50" t="s">
        <v>18</v>
      </c>
      <c r="D157" s="50"/>
      <c r="E157" s="50"/>
      <c r="F157" s="50"/>
      <c r="G157" s="50"/>
      <c r="H157" s="7" t="s">
        <v>19</v>
      </c>
    </row>
    <row r="158" spans="1:8" ht="15">
      <c r="A158" s="49">
        <v>1</v>
      </c>
      <c r="B158" s="49"/>
      <c r="C158" s="50"/>
      <c r="D158" s="50"/>
      <c r="E158" s="50"/>
      <c r="F158" s="50"/>
      <c r="G158" s="50"/>
      <c r="H158" s="7"/>
    </row>
    <row r="159" spans="1:8" ht="15">
      <c r="A159" s="49">
        <v>2</v>
      </c>
      <c r="B159" s="49"/>
      <c r="C159" s="50"/>
      <c r="D159" s="50"/>
      <c r="E159" s="50"/>
      <c r="F159" s="50"/>
      <c r="G159" s="50"/>
      <c r="H159" s="7"/>
    </row>
    <row r="160" spans="1:8" ht="15">
      <c r="A160" s="3"/>
      <c r="B160" s="3"/>
      <c r="C160" s="42" t="s">
        <v>87</v>
      </c>
      <c r="D160" s="43"/>
      <c r="E160" s="43"/>
      <c r="F160" s="43"/>
      <c r="G160" s="44"/>
      <c r="H160" s="7">
        <f>H158+H159</f>
        <v>0</v>
      </c>
    </row>
    <row r="161" spans="1:8" ht="31.5" customHeight="1">
      <c r="A161" s="48" t="s">
        <v>24</v>
      </c>
      <c r="B161" s="48"/>
      <c r="C161" s="50" t="s">
        <v>21</v>
      </c>
      <c r="D161" s="50"/>
      <c r="E161" s="50"/>
      <c r="F161" s="50"/>
      <c r="G161" s="50"/>
      <c r="H161" s="7" t="s">
        <v>4</v>
      </c>
    </row>
    <row r="162" spans="1:8" ht="15">
      <c r="A162" s="49">
        <v>1</v>
      </c>
      <c r="B162" s="49"/>
      <c r="C162" s="50"/>
      <c r="D162" s="50"/>
      <c r="E162" s="50"/>
      <c r="F162" s="50"/>
      <c r="G162" s="50"/>
      <c r="H162" s="15"/>
    </row>
    <row r="163" spans="1:8" ht="15">
      <c r="A163" s="49">
        <v>2</v>
      </c>
      <c r="B163" s="49"/>
      <c r="C163" s="50"/>
      <c r="D163" s="50"/>
      <c r="E163" s="50"/>
      <c r="F163" s="50"/>
      <c r="G163" s="50"/>
      <c r="H163" s="15"/>
    </row>
    <row r="164" spans="1:8" ht="15">
      <c r="A164" s="3"/>
      <c r="B164" s="3"/>
      <c r="C164" s="87" t="s">
        <v>87</v>
      </c>
      <c r="D164" s="88"/>
      <c r="E164" s="88"/>
      <c r="F164" s="88"/>
      <c r="G164" s="89"/>
      <c r="H164" s="15">
        <f>SUM(H162:H163)</f>
        <v>0</v>
      </c>
    </row>
    <row r="165" spans="1:8" ht="18" customHeight="1">
      <c r="A165" s="48" t="s">
        <v>27</v>
      </c>
      <c r="B165" s="48"/>
      <c r="C165" s="50" t="s">
        <v>23</v>
      </c>
      <c r="D165" s="50"/>
      <c r="E165" s="50"/>
      <c r="F165" s="50"/>
      <c r="G165" s="50"/>
      <c r="H165" s="7" t="s">
        <v>6</v>
      </c>
    </row>
    <row r="166" spans="1:8" ht="15">
      <c r="A166" s="49">
        <v>1</v>
      </c>
      <c r="B166" s="49"/>
      <c r="C166" s="50"/>
      <c r="D166" s="50"/>
      <c r="E166" s="50"/>
      <c r="F166" s="50"/>
      <c r="G166" s="50"/>
      <c r="H166" s="7"/>
    </row>
    <row r="167" spans="1:8" ht="15">
      <c r="A167" s="49">
        <v>2</v>
      </c>
      <c r="B167" s="49"/>
      <c r="C167" s="50"/>
      <c r="D167" s="50"/>
      <c r="E167" s="50"/>
      <c r="F167" s="50"/>
      <c r="G167" s="50"/>
      <c r="H167" s="7"/>
    </row>
    <row r="168" spans="1:8" ht="15">
      <c r="A168" s="49">
        <v>3</v>
      </c>
      <c r="B168" s="49"/>
      <c r="C168" s="50"/>
      <c r="D168" s="50"/>
      <c r="E168" s="50"/>
      <c r="F168" s="50"/>
      <c r="G168" s="50"/>
      <c r="H168" s="7"/>
    </row>
    <row r="169" spans="1:8" ht="15">
      <c r="A169" s="3"/>
      <c r="B169" s="3"/>
      <c r="C169" s="87" t="s">
        <v>87</v>
      </c>
      <c r="D169" s="88"/>
      <c r="E169" s="88"/>
      <c r="F169" s="88"/>
      <c r="G169" s="89"/>
      <c r="H169" s="7">
        <f>SUM(H166:H168)</f>
        <v>0</v>
      </c>
    </row>
    <row r="170" spans="1:8" ht="30" customHeight="1">
      <c r="A170" s="48" t="s">
        <v>30</v>
      </c>
      <c r="B170" s="48"/>
      <c r="C170" s="50" t="s">
        <v>25</v>
      </c>
      <c r="D170" s="50"/>
      <c r="E170" s="50"/>
      <c r="F170" s="50"/>
      <c r="G170" s="50"/>
      <c r="H170" s="7" t="s">
        <v>26</v>
      </c>
    </row>
    <row r="171" spans="1:8" ht="22.5" customHeight="1">
      <c r="A171" s="49">
        <v>1</v>
      </c>
      <c r="B171" s="49"/>
      <c r="C171" s="50"/>
      <c r="D171" s="50"/>
      <c r="E171" s="50"/>
      <c r="F171" s="50"/>
      <c r="G171" s="50"/>
      <c r="H171" s="7"/>
    </row>
    <row r="172" spans="1:8" ht="15">
      <c r="A172" s="49">
        <v>2</v>
      </c>
      <c r="B172" s="49"/>
      <c r="C172" s="50"/>
      <c r="D172" s="50"/>
      <c r="E172" s="50"/>
      <c r="F172" s="50"/>
      <c r="G172" s="50"/>
      <c r="H172" s="7"/>
    </row>
    <row r="173" spans="1:8" ht="15">
      <c r="A173" s="49">
        <v>3</v>
      </c>
      <c r="B173" s="49"/>
      <c r="C173" s="50"/>
      <c r="D173" s="50"/>
      <c r="E173" s="50"/>
      <c r="F173" s="50"/>
      <c r="G173" s="50"/>
      <c r="H173" s="7"/>
    </row>
    <row r="174" spans="1:8" ht="15">
      <c r="A174" s="49">
        <v>4</v>
      </c>
      <c r="B174" s="49"/>
      <c r="C174" s="50"/>
      <c r="D174" s="50"/>
      <c r="E174" s="50"/>
      <c r="F174" s="50"/>
      <c r="G174" s="50"/>
      <c r="H174" s="7"/>
    </row>
    <row r="175" spans="1:8" ht="15">
      <c r="A175" s="3"/>
      <c r="B175" s="3"/>
      <c r="C175" s="87" t="s">
        <v>87</v>
      </c>
      <c r="D175" s="88"/>
      <c r="E175" s="88"/>
      <c r="F175" s="88"/>
      <c r="G175" s="89"/>
      <c r="H175" s="7">
        <f>SUM(H171:H174)</f>
        <v>0</v>
      </c>
    </row>
    <row r="176" spans="1:8" ht="31.5" customHeight="1">
      <c r="A176" s="48" t="s">
        <v>31</v>
      </c>
      <c r="B176" s="48"/>
      <c r="C176" s="50" t="s">
        <v>28</v>
      </c>
      <c r="D176" s="50"/>
      <c r="E176" s="50"/>
      <c r="F176" s="50"/>
      <c r="G176" s="50"/>
      <c r="H176" s="7" t="s">
        <v>29</v>
      </c>
    </row>
    <row r="177" spans="1:8" ht="15">
      <c r="A177" s="49">
        <v>1</v>
      </c>
      <c r="B177" s="49"/>
      <c r="C177" s="50"/>
      <c r="D177" s="50"/>
      <c r="E177" s="50"/>
      <c r="F177" s="50"/>
      <c r="G177" s="50"/>
      <c r="H177" s="7"/>
    </row>
    <row r="178" spans="1:8" ht="15">
      <c r="A178" s="49">
        <v>2</v>
      </c>
      <c r="B178" s="49"/>
      <c r="C178" s="50"/>
      <c r="D178" s="50"/>
      <c r="E178" s="50"/>
      <c r="F178" s="50"/>
      <c r="G178" s="50"/>
      <c r="H178" s="7"/>
    </row>
    <row r="179" spans="1:8" ht="15">
      <c r="A179" s="49">
        <v>3</v>
      </c>
      <c r="B179" s="49"/>
      <c r="C179" s="50"/>
      <c r="D179" s="50"/>
      <c r="E179" s="50"/>
      <c r="F179" s="50"/>
      <c r="G179" s="50"/>
      <c r="H179" s="7"/>
    </row>
    <row r="180" spans="1:8" ht="15">
      <c r="A180" s="49">
        <v>4</v>
      </c>
      <c r="B180" s="49"/>
      <c r="C180" s="50"/>
      <c r="D180" s="50"/>
      <c r="E180" s="50"/>
      <c r="F180" s="50"/>
      <c r="G180" s="50"/>
      <c r="H180" s="7"/>
    </row>
    <row r="181" spans="1:8" ht="15">
      <c r="A181" s="49"/>
      <c r="B181" s="49"/>
      <c r="C181" s="50" t="s">
        <v>87</v>
      </c>
      <c r="D181" s="50"/>
      <c r="E181" s="50"/>
      <c r="F181" s="50"/>
      <c r="G181" s="50"/>
      <c r="H181" s="7">
        <f>SUM(H177:H180)</f>
        <v>0</v>
      </c>
    </row>
    <row r="182" spans="1:8" ht="31.5" customHeight="1">
      <c r="A182" s="2" t="s">
        <v>33</v>
      </c>
      <c r="B182" s="2"/>
      <c r="C182" s="50" t="s">
        <v>161</v>
      </c>
      <c r="D182" s="50"/>
      <c r="E182" s="50"/>
      <c r="F182" s="50"/>
      <c r="G182" s="50"/>
      <c r="H182" s="7" t="s">
        <v>162</v>
      </c>
    </row>
    <row r="183" spans="1:8" ht="15">
      <c r="A183" s="49">
        <v>1</v>
      </c>
      <c r="B183" s="49"/>
      <c r="C183" s="50"/>
      <c r="D183" s="50"/>
      <c r="E183" s="50"/>
      <c r="F183" s="50"/>
      <c r="G183" s="50"/>
      <c r="H183" s="15"/>
    </row>
    <row r="184" spans="1:8" ht="15">
      <c r="A184" s="49">
        <v>2</v>
      </c>
      <c r="B184" s="49"/>
      <c r="C184" s="50"/>
      <c r="D184" s="50"/>
      <c r="E184" s="50"/>
      <c r="F184" s="50"/>
      <c r="G184" s="50"/>
      <c r="H184" s="15"/>
    </row>
    <row r="185" spans="1:8" ht="15">
      <c r="A185" s="49">
        <v>3</v>
      </c>
      <c r="B185" s="49"/>
      <c r="C185" s="50"/>
      <c r="D185" s="50"/>
      <c r="E185" s="50"/>
      <c r="F185" s="50"/>
      <c r="G185" s="50"/>
      <c r="H185" s="15"/>
    </row>
    <row r="186" spans="1:8" ht="15">
      <c r="A186" s="49">
        <v>4</v>
      </c>
      <c r="B186" s="49"/>
      <c r="C186" s="50"/>
      <c r="D186" s="50"/>
      <c r="E186" s="50"/>
      <c r="F186" s="50"/>
      <c r="G186" s="50"/>
      <c r="H186" s="15"/>
    </row>
    <row r="187" spans="1:8" ht="15">
      <c r="A187" s="49">
        <v>5</v>
      </c>
      <c r="B187" s="49"/>
      <c r="C187" s="50"/>
      <c r="D187" s="50"/>
      <c r="E187" s="50"/>
      <c r="F187" s="50"/>
      <c r="G187" s="50"/>
      <c r="H187" s="15"/>
    </row>
    <row r="188" spans="1:8" ht="15">
      <c r="A188" s="3"/>
      <c r="B188" s="3"/>
      <c r="C188" s="87" t="s">
        <v>87</v>
      </c>
      <c r="D188" s="88"/>
      <c r="E188" s="88"/>
      <c r="F188" s="88"/>
      <c r="G188" s="89"/>
      <c r="H188" s="15">
        <f>SUM(H183:H187)</f>
        <v>0</v>
      </c>
    </row>
    <row r="189" spans="1:8" ht="20.25" customHeight="1">
      <c r="A189" s="48" t="s">
        <v>36</v>
      </c>
      <c r="B189" s="48"/>
      <c r="C189" s="50" t="s">
        <v>32</v>
      </c>
      <c r="D189" s="50"/>
      <c r="E189" s="50"/>
      <c r="F189" s="50"/>
      <c r="G189" s="50"/>
      <c r="H189" s="7" t="s">
        <v>7</v>
      </c>
    </row>
    <row r="190" spans="1:8" ht="15">
      <c r="A190" s="49">
        <v>1</v>
      </c>
      <c r="B190" s="49"/>
      <c r="C190" s="50"/>
      <c r="D190" s="50"/>
      <c r="E190" s="50"/>
      <c r="F190" s="50"/>
      <c r="G190" s="50"/>
      <c r="H190" s="15"/>
    </row>
    <row r="191" spans="1:8" ht="24" customHeight="1">
      <c r="A191" s="48" t="s">
        <v>92</v>
      </c>
      <c r="B191" s="48"/>
      <c r="C191" s="50" t="s">
        <v>34</v>
      </c>
      <c r="D191" s="50"/>
      <c r="E191" s="50"/>
      <c r="F191" s="50"/>
      <c r="G191" s="50"/>
      <c r="H191" s="7" t="s">
        <v>35</v>
      </c>
    </row>
    <row r="192" spans="1:8" ht="15">
      <c r="A192" s="49">
        <v>1</v>
      </c>
      <c r="B192" s="49"/>
      <c r="C192" s="50"/>
      <c r="D192" s="50"/>
      <c r="E192" s="50"/>
      <c r="F192" s="50"/>
      <c r="G192" s="50"/>
      <c r="H192" s="15"/>
    </row>
    <row r="193" spans="1:8" ht="15">
      <c r="A193" s="49">
        <v>2</v>
      </c>
      <c r="B193" s="49"/>
      <c r="C193" s="50"/>
      <c r="D193" s="50"/>
      <c r="E193" s="50"/>
      <c r="F193" s="50"/>
      <c r="G193" s="50"/>
      <c r="H193" s="15"/>
    </row>
    <row r="194" spans="1:8" ht="15">
      <c r="A194" s="49">
        <v>3</v>
      </c>
      <c r="B194" s="49"/>
      <c r="C194" s="50"/>
      <c r="D194" s="50"/>
      <c r="E194" s="50"/>
      <c r="F194" s="50"/>
      <c r="G194" s="50"/>
      <c r="H194" s="15"/>
    </row>
    <row r="195" spans="1:8" ht="15">
      <c r="A195" s="49">
        <v>4</v>
      </c>
      <c r="B195" s="49"/>
      <c r="C195" s="50"/>
      <c r="D195" s="50"/>
      <c r="E195" s="50"/>
      <c r="F195" s="50"/>
      <c r="G195" s="50"/>
      <c r="H195" s="15"/>
    </row>
    <row r="196" spans="1:8" ht="15">
      <c r="A196" s="49">
        <v>5</v>
      </c>
      <c r="B196" s="49"/>
      <c r="C196" s="50"/>
      <c r="D196" s="50"/>
      <c r="E196" s="50"/>
      <c r="F196" s="50"/>
      <c r="G196" s="50"/>
      <c r="H196" s="15"/>
    </row>
    <row r="197" spans="1:8" ht="15">
      <c r="A197" s="3"/>
      <c r="B197" s="3"/>
      <c r="C197" s="87" t="s">
        <v>87</v>
      </c>
      <c r="D197" s="88"/>
      <c r="E197" s="88"/>
      <c r="F197" s="88"/>
      <c r="G197" s="89"/>
      <c r="H197" s="15">
        <f>SUM(H192:H196)</f>
        <v>0</v>
      </c>
    </row>
    <row r="198" spans="1:8" ht="30.75" customHeight="1">
      <c r="A198" s="2" t="s">
        <v>98</v>
      </c>
      <c r="B198" s="2"/>
      <c r="C198" s="50" t="s">
        <v>82</v>
      </c>
      <c r="D198" s="50"/>
      <c r="E198" s="50"/>
      <c r="F198" s="50"/>
      <c r="G198" s="50"/>
      <c r="H198" s="7" t="s">
        <v>37</v>
      </c>
    </row>
    <row r="199" spans="1:8" ht="15">
      <c r="A199" s="49">
        <v>1</v>
      </c>
      <c r="B199" s="49"/>
      <c r="C199" s="50"/>
      <c r="D199" s="50"/>
      <c r="E199" s="50"/>
      <c r="F199" s="50"/>
      <c r="G199" s="50"/>
      <c r="H199" s="15"/>
    </row>
    <row r="200" spans="1:8" ht="15">
      <c r="A200" s="49">
        <v>2</v>
      </c>
      <c r="B200" s="49"/>
      <c r="C200" s="101"/>
      <c r="D200" s="101"/>
      <c r="E200" s="101"/>
      <c r="F200" s="101"/>
      <c r="G200" s="101"/>
      <c r="H200" s="15"/>
    </row>
    <row r="201" spans="1:8" ht="15">
      <c r="A201" s="3"/>
      <c r="B201" s="3"/>
      <c r="C201" s="98" t="s">
        <v>87</v>
      </c>
      <c r="D201" s="99"/>
      <c r="E201" s="99"/>
      <c r="F201" s="99"/>
      <c r="G201" s="100"/>
      <c r="H201" s="15">
        <f>SUM(H199:H200)</f>
        <v>0</v>
      </c>
    </row>
    <row r="202" spans="1:8" ht="15.75">
      <c r="A202" s="3"/>
      <c r="B202" s="3"/>
      <c r="C202" s="45" t="s">
        <v>93</v>
      </c>
      <c r="D202" s="84"/>
      <c r="E202" s="84"/>
      <c r="F202" s="84"/>
      <c r="G202" s="85"/>
      <c r="H202" s="8">
        <f>H201+H197+H190+H188+H181+H175+H169+H164+H160+H156+H152+H148++H144+H142+H140+H138+H134</f>
        <v>0</v>
      </c>
    </row>
    <row r="203" spans="1:8" ht="22.5" customHeight="1">
      <c r="A203" s="48" t="s">
        <v>38</v>
      </c>
      <c r="B203" s="48"/>
      <c r="C203" s="48" t="s">
        <v>185</v>
      </c>
      <c r="D203" s="48"/>
      <c r="E203" s="48"/>
      <c r="F203" s="48"/>
      <c r="G203" s="48"/>
      <c r="H203" s="15"/>
    </row>
    <row r="204" spans="1:8" ht="31.5" customHeight="1">
      <c r="A204" s="48" t="s">
        <v>39</v>
      </c>
      <c r="B204" s="48"/>
      <c r="C204" s="50" t="s">
        <v>40</v>
      </c>
      <c r="D204" s="50"/>
      <c r="E204" s="50"/>
      <c r="F204" s="50"/>
      <c r="G204" s="50"/>
      <c r="H204" s="7" t="s">
        <v>104</v>
      </c>
    </row>
    <row r="205" spans="1:8" ht="15">
      <c r="A205" s="49">
        <v>1</v>
      </c>
      <c r="B205" s="49"/>
      <c r="C205" s="50"/>
      <c r="D205" s="50"/>
      <c r="E205" s="50"/>
      <c r="F205" s="50"/>
      <c r="G205" s="50"/>
      <c r="H205" s="15"/>
    </row>
    <row r="206" spans="1:8" ht="15">
      <c r="A206" s="49">
        <v>2</v>
      </c>
      <c r="B206" s="49"/>
      <c r="C206" s="50"/>
      <c r="D206" s="50"/>
      <c r="E206" s="50"/>
      <c r="F206" s="50"/>
      <c r="G206" s="50"/>
      <c r="H206" s="15"/>
    </row>
    <row r="207" spans="1:8" ht="15">
      <c r="A207" s="3"/>
      <c r="B207" s="3"/>
      <c r="C207" s="87" t="s">
        <v>87</v>
      </c>
      <c r="D207" s="88"/>
      <c r="E207" s="88"/>
      <c r="F207" s="88"/>
      <c r="G207" s="89"/>
      <c r="H207" s="15">
        <f>SUM(H205:H206)</f>
        <v>0</v>
      </c>
    </row>
    <row r="208" spans="1:8" ht="20.25" customHeight="1">
      <c r="A208" s="48" t="s">
        <v>41</v>
      </c>
      <c r="B208" s="48"/>
      <c r="C208" s="50" t="s">
        <v>42</v>
      </c>
      <c r="D208" s="50"/>
      <c r="E208" s="50"/>
      <c r="F208" s="50"/>
      <c r="G208" s="50"/>
      <c r="H208" s="7" t="s">
        <v>88</v>
      </c>
    </row>
    <row r="209" spans="1:8" ht="15.75" customHeight="1">
      <c r="A209" s="49">
        <v>1</v>
      </c>
      <c r="B209" s="49"/>
      <c r="C209" s="50"/>
      <c r="D209" s="50"/>
      <c r="E209" s="50"/>
      <c r="F209" s="50"/>
      <c r="G209" s="50"/>
      <c r="H209" s="15"/>
    </row>
    <row r="210" spans="1:8" ht="15.75" customHeight="1" hidden="1">
      <c r="A210" s="49"/>
      <c r="B210" s="49"/>
      <c r="C210" s="50"/>
      <c r="D210" s="50"/>
      <c r="E210" s="50"/>
      <c r="F210" s="50"/>
      <c r="G210" s="50"/>
      <c r="H210" s="15"/>
    </row>
    <row r="211" spans="1:8" ht="24.75" customHeight="1">
      <c r="A211" s="48" t="s">
        <v>43</v>
      </c>
      <c r="B211" s="48"/>
      <c r="C211" s="50" t="s">
        <v>101</v>
      </c>
      <c r="D211" s="50"/>
      <c r="E211" s="50"/>
      <c r="F211" s="50"/>
      <c r="G211" s="50"/>
      <c r="H211" s="7" t="s">
        <v>102</v>
      </c>
    </row>
    <row r="212" spans="1:8" ht="15">
      <c r="A212" s="49">
        <v>1</v>
      </c>
      <c r="B212" s="49"/>
      <c r="C212" s="50"/>
      <c r="D212" s="50"/>
      <c r="E212" s="50"/>
      <c r="F212" s="50"/>
      <c r="G212" s="50"/>
      <c r="H212" s="15"/>
    </row>
    <row r="213" spans="1:8" ht="15">
      <c r="A213" s="49">
        <v>2</v>
      </c>
      <c r="B213" s="49"/>
      <c r="C213" s="50"/>
      <c r="D213" s="50"/>
      <c r="E213" s="50"/>
      <c r="F213" s="50"/>
      <c r="G213" s="50"/>
      <c r="H213" s="15"/>
    </row>
    <row r="214" spans="1:8" ht="15">
      <c r="A214" s="3">
        <v>3</v>
      </c>
      <c r="B214" s="3"/>
      <c r="C214" s="86"/>
      <c r="D214" s="52"/>
      <c r="E214" s="52"/>
      <c r="F214" s="52"/>
      <c r="G214" s="53"/>
      <c r="H214" s="15"/>
    </row>
    <row r="215" spans="1:8" ht="15">
      <c r="A215" s="3"/>
      <c r="B215" s="3"/>
      <c r="C215" s="87" t="s">
        <v>87</v>
      </c>
      <c r="D215" s="88"/>
      <c r="E215" s="88"/>
      <c r="F215" s="88"/>
      <c r="G215" s="89"/>
      <c r="H215" s="15">
        <f>SUM(H212:H214)</f>
        <v>0</v>
      </c>
    </row>
    <row r="216" spans="1:8" ht="24" customHeight="1">
      <c r="A216" s="48" t="s">
        <v>44</v>
      </c>
      <c r="B216" s="48"/>
      <c r="C216" s="58" t="s">
        <v>45</v>
      </c>
      <c r="D216" s="58"/>
      <c r="E216" s="58"/>
      <c r="F216" s="58"/>
      <c r="G216" s="58"/>
      <c r="H216" s="7" t="s">
        <v>7</v>
      </c>
    </row>
    <row r="217" spans="1:8" ht="15">
      <c r="A217" s="49">
        <v>1</v>
      </c>
      <c r="B217" s="49"/>
      <c r="C217" s="50"/>
      <c r="D217" s="50"/>
      <c r="E217" s="50"/>
      <c r="F217" s="50"/>
      <c r="G217" s="50"/>
      <c r="H217" s="15"/>
    </row>
    <row r="218" spans="1:8" ht="15">
      <c r="A218" s="49">
        <v>2</v>
      </c>
      <c r="B218" s="49"/>
      <c r="C218" s="50"/>
      <c r="D218" s="50"/>
      <c r="E218" s="50"/>
      <c r="F218" s="50"/>
      <c r="G218" s="50"/>
      <c r="H218" s="15"/>
    </row>
    <row r="219" spans="1:8" ht="15">
      <c r="A219" s="3"/>
      <c r="B219" s="3"/>
      <c r="C219" s="87" t="s">
        <v>87</v>
      </c>
      <c r="D219" s="88"/>
      <c r="E219" s="88"/>
      <c r="F219" s="88"/>
      <c r="G219" s="89"/>
      <c r="H219" s="15">
        <f>SUM(H217:H218)</f>
        <v>0</v>
      </c>
    </row>
    <row r="220" spans="1:8" ht="25.5" customHeight="1">
      <c r="A220" s="48" t="s">
        <v>46</v>
      </c>
      <c r="B220" s="48"/>
      <c r="C220" s="50" t="s">
        <v>47</v>
      </c>
      <c r="D220" s="50"/>
      <c r="E220" s="50"/>
      <c r="F220" s="50"/>
      <c r="G220" s="50"/>
      <c r="H220" s="7" t="s">
        <v>48</v>
      </c>
    </row>
    <row r="221" spans="1:8" ht="15">
      <c r="A221" s="49">
        <v>1</v>
      </c>
      <c r="B221" s="49"/>
      <c r="C221" s="50"/>
      <c r="D221" s="50"/>
      <c r="E221" s="50"/>
      <c r="F221" s="50"/>
      <c r="G221" s="50"/>
      <c r="H221" s="15"/>
    </row>
    <row r="222" spans="1:8" ht="15">
      <c r="A222" s="49">
        <v>2</v>
      </c>
      <c r="B222" s="49"/>
      <c r="C222" s="50"/>
      <c r="D222" s="50"/>
      <c r="E222" s="50"/>
      <c r="F222" s="50"/>
      <c r="G222" s="50"/>
      <c r="H222" s="15"/>
    </row>
    <row r="223" spans="1:8" ht="15">
      <c r="A223" s="3"/>
      <c r="B223" s="3"/>
      <c r="C223" s="87" t="s">
        <v>87</v>
      </c>
      <c r="D223" s="88"/>
      <c r="E223" s="88"/>
      <c r="F223" s="88"/>
      <c r="G223" s="89"/>
      <c r="H223" s="15">
        <f>SUM(H221:H222)</f>
        <v>0</v>
      </c>
    </row>
    <row r="224" spans="1:8" ht="24" customHeight="1">
      <c r="A224" s="48" t="s">
        <v>49</v>
      </c>
      <c r="B224" s="48"/>
      <c r="C224" s="50" t="s">
        <v>50</v>
      </c>
      <c r="D224" s="50"/>
      <c r="E224" s="50"/>
      <c r="F224" s="50"/>
      <c r="G224" s="50"/>
      <c r="H224" s="7" t="s">
        <v>8</v>
      </c>
    </row>
    <row r="225" spans="1:8" ht="15">
      <c r="A225" s="49">
        <v>1</v>
      </c>
      <c r="B225" s="49"/>
      <c r="C225" s="50"/>
      <c r="D225" s="50"/>
      <c r="E225" s="50"/>
      <c r="F225" s="50"/>
      <c r="G225" s="50"/>
      <c r="H225" s="15"/>
    </row>
    <row r="226" spans="1:8" ht="15">
      <c r="A226" s="49">
        <v>2</v>
      </c>
      <c r="B226" s="49"/>
      <c r="C226" s="50"/>
      <c r="D226" s="50"/>
      <c r="E226" s="50"/>
      <c r="F226" s="50"/>
      <c r="G226" s="50"/>
      <c r="H226" s="15"/>
    </row>
    <row r="227" spans="1:8" ht="15">
      <c r="A227" s="3"/>
      <c r="B227" s="3"/>
      <c r="C227" s="87" t="s">
        <v>87</v>
      </c>
      <c r="D227" s="88"/>
      <c r="E227" s="88"/>
      <c r="F227" s="88"/>
      <c r="G227" s="89"/>
      <c r="H227" s="15">
        <f>SUM(H225:H226)</f>
        <v>0</v>
      </c>
    </row>
    <row r="228" spans="1:8" ht="18.75" customHeight="1">
      <c r="A228" s="48" t="s">
        <v>51</v>
      </c>
      <c r="B228" s="48"/>
      <c r="C228" s="50" t="s">
        <v>52</v>
      </c>
      <c r="D228" s="50"/>
      <c r="E228" s="50"/>
      <c r="F228" s="50"/>
      <c r="G228" s="50"/>
      <c r="H228" s="7" t="s">
        <v>11</v>
      </c>
    </row>
    <row r="229" spans="1:8" ht="18.75" customHeight="1">
      <c r="A229" s="3">
        <v>1</v>
      </c>
      <c r="B229" s="3"/>
      <c r="C229" s="50"/>
      <c r="D229" s="50"/>
      <c r="E229" s="50"/>
      <c r="F229" s="50"/>
      <c r="G229" s="50"/>
      <c r="H229" s="7"/>
    </row>
    <row r="230" spans="1:8" ht="15.75" customHeight="1">
      <c r="A230" s="49">
        <v>2</v>
      </c>
      <c r="B230" s="49"/>
      <c r="C230" s="50"/>
      <c r="D230" s="50"/>
      <c r="E230" s="50"/>
      <c r="F230" s="50"/>
      <c r="G230" s="50"/>
      <c r="H230" s="15"/>
    </row>
    <row r="231" spans="1:8" ht="15.75" customHeight="1">
      <c r="A231" s="3"/>
      <c r="B231" s="3"/>
      <c r="C231" s="87" t="s">
        <v>87</v>
      </c>
      <c r="D231" s="88"/>
      <c r="E231" s="88"/>
      <c r="F231" s="88"/>
      <c r="G231" s="89"/>
      <c r="H231" s="15">
        <f>SUM(H229:H230)</f>
        <v>0</v>
      </c>
    </row>
    <row r="232" spans="1:8" ht="19.5" customHeight="1">
      <c r="A232" s="48" t="s">
        <v>53</v>
      </c>
      <c r="B232" s="48"/>
      <c r="C232" s="50" t="s">
        <v>54</v>
      </c>
      <c r="D232" s="50"/>
      <c r="E232" s="50"/>
      <c r="F232" s="50"/>
      <c r="G232" s="50"/>
      <c r="H232" s="7" t="s">
        <v>88</v>
      </c>
    </row>
    <row r="233" spans="1:8" ht="15">
      <c r="A233" s="49">
        <v>1</v>
      </c>
      <c r="B233" s="49"/>
      <c r="C233" s="50"/>
      <c r="D233" s="50"/>
      <c r="E233" s="50"/>
      <c r="F233" s="50"/>
      <c r="G233" s="50"/>
      <c r="H233" s="15"/>
    </row>
    <row r="234" spans="1:8" ht="26.25" customHeight="1">
      <c r="A234" s="48" t="s">
        <v>56</v>
      </c>
      <c r="B234" s="48"/>
      <c r="C234" s="50" t="s">
        <v>177</v>
      </c>
      <c r="D234" s="50"/>
      <c r="E234" s="50"/>
      <c r="F234" s="50"/>
      <c r="G234" s="50"/>
      <c r="H234" s="7" t="s">
        <v>57</v>
      </c>
    </row>
    <row r="235" spans="1:8" ht="15">
      <c r="A235" s="49">
        <v>1</v>
      </c>
      <c r="B235" s="49"/>
      <c r="C235" s="50"/>
      <c r="D235" s="50"/>
      <c r="E235" s="50"/>
      <c r="F235" s="50"/>
      <c r="G235" s="50"/>
      <c r="H235" s="15"/>
    </row>
    <row r="236" spans="1:8" ht="15">
      <c r="A236" s="49">
        <v>2</v>
      </c>
      <c r="B236" s="49"/>
      <c r="C236" s="50"/>
      <c r="D236" s="50"/>
      <c r="E236" s="50"/>
      <c r="F236" s="50"/>
      <c r="G236" s="50"/>
      <c r="H236" s="15"/>
    </row>
    <row r="237" spans="1:8" ht="15">
      <c r="A237" s="49">
        <v>3</v>
      </c>
      <c r="B237" s="49"/>
      <c r="C237" s="50"/>
      <c r="D237" s="50"/>
      <c r="E237" s="50"/>
      <c r="F237" s="50"/>
      <c r="G237" s="50"/>
      <c r="H237" s="15"/>
    </row>
    <row r="238" spans="1:8" ht="15">
      <c r="A238" s="3">
        <v>4</v>
      </c>
      <c r="B238" s="3"/>
      <c r="C238" s="86"/>
      <c r="D238" s="52"/>
      <c r="E238" s="52"/>
      <c r="F238" s="52"/>
      <c r="G238" s="53"/>
      <c r="H238" s="15"/>
    </row>
    <row r="239" spans="1:8" ht="15">
      <c r="A239" s="3">
        <v>5</v>
      </c>
      <c r="B239" s="3"/>
      <c r="C239" s="86"/>
      <c r="D239" s="52"/>
      <c r="E239" s="52"/>
      <c r="F239" s="52"/>
      <c r="G239" s="53"/>
      <c r="H239" s="15"/>
    </row>
    <row r="240" spans="1:8" ht="15">
      <c r="A240" s="3"/>
      <c r="B240" s="3"/>
      <c r="C240" s="87" t="s">
        <v>87</v>
      </c>
      <c r="D240" s="88"/>
      <c r="E240" s="88"/>
      <c r="F240" s="88"/>
      <c r="G240" s="89"/>
      <c r="H240" s="15">
        <f>SUM(H235:H239)</f>
        <v>0</v>
      </c>
    </row>
    <row r="241" spans="1:8" ht="32.25" customHeight="1">
      <c r="A241" s="48" t="s">
        <v>58</v>
      </c>
      <c r="B241" s="48"/>
      <c r="C241" s="50" t="s">
        <v>59</v>
      </c>
      <c r="D241" s="50"/>
      <c r="E241" s="50"/>
      <c r="F241" s="50"/>
      <c r="G241" s="50"/>
      <c r="H241" s="7" t="s">
        <v>103</v>
      </c>
    </row>
    <row r="242" spans="1:8" ht="15">
      <c r="A242" s="49">
        <v>1</v>
      </c>
      <c r="B242" s="49"/>
      <c r="C242" s="50"/>
      <c r="D242" s="50"/>
      <c r="E242" s="50"/>
      <c r="F242" s="50"/>
      <c r="G242" s="50"/>
      <c r="H242" s="15"/>
    </row>
    <row r="243" spans="1:8" ht="15">
      <c r="A243" s="49">
        <v>2</v>
      </c>
      <c r="B243" s="49"/>
      <c r="C243" s="50"/>
      <c r="D243" s="50"/>
      <c r="E243" s="50"/>
      <c r="F243" s="50"/>
      <c r="G243" s="50"/>
      <c r="H243" s="15"/>
    </row>
    <row r="244" spans="1:8" ht="15">
      <c r="A244" s="3"/>
      <c r="B244" s="3"/>
      <c r="C244" s="87" t="s">
        <v>87</v>
      </c>
      <c r="D244" s="88"/>
      <c r="E244" s="88"/>
      <c r="F244" s="88"/>
      <c r="G244" s="89"/>
      <c r="H244" s="15">
        <f>SUM(H242:H243)</f>
        <v>0</v>
      </c>
    </row>
    <row r="245" spans="1:8" ht="33" customHeight="1">
      <c r="A245" s="48" t="s">
        <v>60</v>
      </c>
      <c r="B245" s="48"/>
      <c r="C245" s="50" t="s">
        <v>188</v>
      </c>
      <c r="D245" s="50"/>
      <c r="E245" s="50"/>
      <c r="F245" s="50"/>
      <c r="G245" s="50"/>
      <c r="H245" s="7" t="s">
        <v>61</v>
      </c>
    </row>
    <row r="246" spans="1:8" ht="15">
      <c r="A246" s="49">
        <v>1</v>
      </c>
      <c r="B246" s="49"/>
      <c r="C246" s="50"/>
      <c r="D246" s="50"/>
      <c r="E246" s="50"/>
      <c r="F246" s="50"/>
      <c r="G246" s="50"/>
      <c r="H246" s="15"/>
    </row>
    <row r="247" spans="1:8" ht="15">
      <c r="A247" s="49">
        <v>2</v>
      </c>
      <c r="B247" s="49"/>
      <c r="C247" s="50"/>
      <c r="D247" s="50"/>
      <c r="E247" s="50"/>
      <c r="F247" s="50"/>
      <c r="G247" s="50"/>
      <c r="H247" s="15"/>
    </row>
    <row r="248" spans="1:8" ht="15">
      <c r="A248" s="3"/>
      <c r="B248" s="3"/>
      <c r="C248" s="87" t="s">
        <v>87</v>
      </c>
      <c r="D248" s="88"/>
      <c r="E248" s="88"/>
      <c r="F248" s="88"/>
      <c r="G248" s="89"/>
      <c r="H248" s="15">
        <f>SUM(H246:H247)</f>
        <v>0</v>
      </c>
    </row>
    <row r="249" spans="1:8" ht="20.25" customHeight="1">
      <c r="A249" s="48" t="s">
        <v>100</v>
      </c>
      <c r="B249" s="48"/>
      <c r="C249" s="50" t="s">
        <v>62</v>
      </c>
      <c r="D249" s="50"/>
      <c r="E249" s="50"/>
      <c r="F249" s="50"/>
      <c r="G249" s="50"/>
      <c r="H249" s="7" t="s">
        <v>63</v>
      </c>
    </row>
    <row r="250" spans="1:8" ht="15">
      <c r="A250" s="49">
        <v>1</v>
      </c>
      <c r="B250" s="49"/>
      <c r="C250" s="50"/>
      <c r="D250" s="50"/>
      <c r="E250" s="50"/>
      <c r="F250" s="50"/>
      <c r="G250" s="50"/>
      <c r="H250" s="15"/>
    </row>
    <row r="251" spans="1:8" ht="15">
      <c r="A251" s="49">
        <v>2</v>
      </c>
      <c r="B251" s="49"/>
      <c r="C251" s="50"/>
      <c r="D251" s="50"/>
      <c r="E251" s="50"/>
      <c r="F251" s="50"/>
      <c r="G251" s="50"/>
      <c r="H251" s="15"/>
    </row>
    <row r="252" spans="1:8" ht="15">
      <c r="A252" s="3">
        <v>3</v>
      </c>
      <c r="B252" s="3"/>
      <c r="C252" s="86"/>
      <c r="D252" s="52"/>
      <c r="E252" s="52"/>
      <c r="F252" s="52"/>
      <c r="G252" s="53"/>
      <c r="H252" s="15"/>
    </row>
    <row r="253" spans="1:8" ht="15">
      <c r="A253" s="3"/>
      <c r="B253" s="3"/>
      <c r="C253" s="87" t="s">
        <v>87</v>
      </c>
      <c r="D253" s="88"/>
      <c r="E253" s="88"/>
      <c r="F253" s="88"/>
      <c r="G253" s="89"/>
      <c r="H253" s="15">
        <f>SUM(H250:H252)</f>
        <v>0</v>
      </c>
    </row>
    <row r="254" spans="1:8" ht="21" customHeight="1">
      <c r="A254" s="48" t="s">
        <v>99</v>
      </c>
      <c r="B254" s="48"/>
      <c r="C254" s="50" t="s">
        <v>64</v>
      </c>
      <c r="D254" s="50"/>
      <c r="E254" s="50"/>
      <c r="F254" s="50"/>
      <c r="G254" s="50"/>
      <c r="H254" s="7" t="s">
        <v>65</v>
      </c>
    </row>
    <row r="255" spans="1:8" ht="17.25" customHeight="1">
      <c r="A255" s="3">
        <v>1</v>
      </c>
      <c r="B255" s="2"/>
      <c r="C255" s="86"/>
      <c r="D255" s="52"/>
      <c r="E255" s="52"/>
      <c r="F255" s="52"/>
      <c r="G255" s="53"/>
      <c r="H255" s="7"/>
    </row>
    <row r="256" spans="1:8" ht="15.75" thickBot="1">
      <c r="A256" s="94"/>
      <c r="B256" s="94"/>
      <c r="C256" s="95" t="s">
        <v>105</v>
      </c>
      <c r="D256" s="96"/>
      <c r="E256" s="96"/>
      <c r="F256" s="96"/>
      <c r="G256" s="97"/>
      <c r="H256" s="30">
        <f>H255+H253+H248+H244+H240+H233+H231+H227+H223+H219+H215+H209+H207</f>
        <v>0</v>
      </c>
    </row>
    <row r="257" spans="1:8" ht="21" customHeight="1" thickBot="1">
      <c r="A257" s="92" t="s">
        <v>186</v>
      </c>
      <c r="B257" s="93"/>
      <c r="C257" s="93"/>
      <c r="D257" s="93"/>
      <c r="E257" s="93"/>
      <c r="F257" s="93"/>
      <c r="G257" s="93"/>
      <c r="H257" s="33">
        <f>H256+H202</f>
        <v>0</v>
      </c>
    </row>
    <row r="258" spans="1:8" ht="21" customHeight="1" thickBot="1">
      <c r="A258" s="90" t="s">
        <v>187</v>
      </c>
      <c r="B258" s="91"/>
      <c r="C258" s="91"/>
      <c r="D258" s="91"/>
      <c r="E258" s="91"/>
      <c r="F258" s="91"/>
      <c r="G258" s="91"/>
      <c r="H258" s="31">
        <f>H257+H124+H88</f>
        <v>0</v>
      </c>
    </row>
    <row r="259" spans="1:8" ht="15.75" customHeight="1" hidden="1">
      <c r="A259" s="4"/>
      <c r="B259" s="4"/>
      <c r="C259" s="4"/>
      <c r="D259" s="4"/>
      <c r="E259" s="4"/>
      <c r="F259" s="4"/>
      <c r="G259" s="4"/>
      <c r="H259" s="32"/>
    </row>
    <row r="260" spans="1:8" ht="17.25" customHeight="1" hidden="1">
      <c r="A260" s="59" t="s">
        <v>66</v>
      </c>
      <c r="B260" s="10" t="s">
        <v>67</v>
      </c>
      <c r="C260" s="54"/>
      <c r="D260" s="54"/>
      <c r="E260" s="54"/>
      <c r="F260" s="54"/>
      <c r="G260" s="54"/>
      <c r="H260" s="54"/>
    </row>
    <row r="261" spans="1:8" ht="21.75" customHeight="1" hidden="1">
      <c r="A261" s="59"/>
      <c r="B261" s="10" t="s">
        <v>68</v>
      </c>
      <c r="C261" s="54"/>
      <c r="D261" s="54"/>
      <c r="E261" s="54"/>
      <c r="F261" s="54"/>
      <c r="G261" s="54"/>
      <c r="H261" s="54"/>
    </row>
    <row r="262" spans="1:8" ht="18" customHeight="1" hidden="1">
      <c r="A262" s="59"/>
      <c r="B262" s="10" t="s">
        <v>69</v>
      </c>
      <c r="C262" s="54"/>
      <c r="D262" s="54"/>
      <c r="E262" s="54"/>
      <c r="F262" s="54"/>
      <c r="G262" s="54"/>
      <c r="H262" s="54"/>
    </row>
    <row r="263" spans="1:8" ht="17.25" customHeight="1" hidden="1">
      <c r="A263" s="59"/>
      <c r="B263" s="10" t="s">
        <v>70</v>
      </c>
      <c r="C263" s="54"/>
      <c r="D263" s="54"/>
      <c r="E263" s="54"/>
      <c r="F263" s="54"/>
      <c r="G263" s="54"/>
      <c r="H263" s="54"/>
    </row>
    <row r="264" spans="1:8" ht="21" customHeight="1" hidden="1">
      <c r="A264" s="9" t="s">
        <v>71</v>
      </c>
      <c r="B264" s="10" t="s">
        <v>72</v>
      </c>
      <c r="C264" s="54"/>
      <c r="D264" s="54"/>
      <c r="E264" s="54"/>
      <c r="F264" s="54"/>
      <c r="G264" s="54"/>
      <c r="H264" s="54"/>
    </row>
  </sheetData>
  <sheetProtection/>
  <mergeCells count="418">
    <mergeCell ref="C197:G197"/>
    <mergeCell ref="C201:G201"/>
    <mergeCell ref="C200:G200"/>
    <mergeCell ref="C227:G227"/>
    <mergeCell ref="C226:G226"/>
    <mergeCell ref="C207:G207"/>
    <mergeCell ref="C214:G214"/>
    <mergeCell ref="C215:G215"/>
    <mergeCell ref="C248:G248"/>
    <mergeCell ref="C249:G249"/>
    <mergeCell ref="A254:B254"/>
    <mergeCell ref="A256:B256"/>
    <mergeCell ref="C256:G256"/>
    <mergeCell ref="A249:B249"/>
    <mergeCell ref="C252:G252"/>
    <mergeCell ref="C253:G253"/>
    <mergeCell ref="A250:B250"/>
    <mergeCell ref="A251:B251"/>
    <mergeCell ref="C250:G250"/>
    <mergeCell ref="C251:G251"/>
    <mergeCell ref="A260:A263"/>
    <mergeCell ref="C254:G254"/>
    <mergeCell ref="C262:H262"/>
    <mergeCell ref="C263:H263"/>
    <mergeCell ref="C261:H261"/>
    <mergeCell ref="C260:H260"/>
    <mergeCell ref="A258:G258"/>
    <mergeCell ref="C255:G255"/>
    <mergeCell ref="A257:G257"/>
    <mergeCell ref="A245:B245"/>
    <mergeCell ref="A246:B246"/>
    <mergeCell ref="C246:G246"/>
    <mergeCell ref="A247:B247"/>
    <mergeCell ref="C247:G247"/>
    <mergeCell ref="A241:B241"/>
    <mergeCell ref="C237:G237"/>
    <mergeCell ref="A242:B242"/>
    <mergeCell ref="A243:B243"/>
    <mergeCell ref="C242:G242"/>
    <mergeCell ref="C243:G243"/>
    <mergeCell ref="C241:G241"/>
    <mergeCell ref="C240:G240"/>
    <mergeCell ref="C238:G238"/>
    <mergeCell ref="C239:G239"/>
    <mergeCell ref="A236:B236"/>
    <mergeCell ref="C235:G235"/>
    <mergeCell ref="C236:G236"/>
    <mergeCell ref="A237:B237"/>
    <mergeCell ref="A234:B234"/>
    <mergeCell ref="C233:G233"/>
    <mergeCell ref="A235:B235"/>
    <mergeCell ref="C234:G234"/>
    <mergeCell ref="A228:B228"/>
    <mergeCell ref="C232:G232"/>
    <mergeCell ref="C228:G228"/>
    <mergeCell ref="A233:B233"/>
    <mergeCell ref="A230:B230"/>
    <mergeCell ref="A232:B232"/>
    <mergeCell ref="C229:G229"/>
    <mergeCell ref="C230:G230"/>
    <mergeCell ref="C231:G231"/>
    <mergeCell ref="A222:B222"/>
    <mergeCell ref="A224:B224"/>
    <mergeCell ref="A225:B225"/>
    <mergeCell ref="A216:B216"/>
    <mergeCell ref="A217:B217"/>
    <mergeCell ref="A218:B218"/>
    <mergeCell ref="A220:B220"/>
    <mergeCell ref="C223:G223"/>
    <mergeCell ref="C244:G244"/>
    <mergeCell ref="A208:B208"/>
    <mergeCell ref="C210:G210"/>
    <mergeCell ref="C224:G224"/>
    <mergeCell ref="C216:G216"/>
    <mergeCell ref="C222:G222"/>
    <mergeCell ref="C217:G217"/>
    <mergeCell ref="C218:G218"/>
    <mergeCell ref="A221:B221"/>
    <mergeCell ref="C225:G225"/>
    <mergeCell ref="C245:G245"/>
    <mergeCell ref="A209:B209"/>
    <mergeCell ref="A210:B210"/>
    <mergeCell ref="A211:B211"/>
    <mergeCell ref="A212:B212"/>
    <mergeCell ref="A213:B213"/>
    <mergeCell ref="A226:B226"/>
    <mergeCell ref="C220:G220"/>
    <mergeCell ref="C219:G219"/>
    <mergeCell ref="A203:B203"/>
    <mergeCell ref="A204:B204"/>
    <mergeCell ref="A205:B205"/>
    <mergeCell ref="C203:G203"/>
    <mergeCell ref="C212:G212"/>
    <mergeCell ref="A194:B194"/>
    <mergeCell ref="A195:B195"/>
    <mergeCell ref="C194:G194"/>
    <mergeCell ref="C195:G195"/>
    <mergeCell ref="C198:G198"/>
    <mergeCell ref="A199:B199"/>
    <mergeCell ref="A200:B200"/>
    <mergeCell ref="A206:B206"/>
    <mergeCell ref="A196:B196"/>
    <mergeCell ref="A191:B191"/>
    <mergeCell ref="C190:G190"/>
    <mergeCell ref="A192:B192"/>
    <mergeCell ref="A193:B193"/>
    <mergeCell ref="C192:G192"/>
    <mergeCell ref="C193:G193"/>
    <mergeCell ref="C191:G191"/>
    <mergeCell ref="A187:B187"/>
    <mergeCell ref="A189:B189"/>
    <mergeCell ref="C187:G187"/>
    <mergeCell ref="A190:B190"/>
    <mergeCell ref="C188:G188"/>
    <mergeCell ref="A185:B185"/>
    <mergeCell ref="A186:B186"/>
    <mergeCell ref="C185:G185"/>
    <mergeCell ref="C186:G186"/>
    <mergeCell ref="A183:B183"/>
    <mergeCell ref="A184:B184"/>
    <mergeCell ref="C183:G183"/>
    <mergeCell ref="C184:G184"/>
    <mergeCell ref="A180:B180"/>
    <mergeCell ref="C179:G179"/>
    <mergeCell ref="C180:G180"/>
    <mergeCell ref="A181:B181"/>
    <mergeCell ref="C181:G181"/>
    <mergeCell ref="A178:B178"/>
    <mergeCell ref="A179:B179"/>
    <mergeCell ref="A174:B174"/>
    <mergeCell ref="A176:B176"/>
    <mergeCell ref="C174:G174"/>
    <mergeCell ref="A177:B177"/>
    <mergeCell ref="C176:G176"/>
    <mergeCell ref="C175:G175"/>
    <mergeCell ref="A171:B171"/>
    <mergeCell ref="C171:G171"/>
    <mergeCell ref="A172:B172"/>
    <mergeCell ref="A173:B173"/>
    <mergeCell ref="C172:G172"/>
    <mergeCell ref="C173:G173"/>
    <mergeCell ref="A168:B168"/>
    <mergeCell ref="C167:G167"/>
    <mergeCell ref="C168:G168"/>
    <mergeCell ref="A170:B170"/>
    <mergeCell ref="C170:G170"/>
    <mergeCell ref="C169:G169"/>
    <mergeCell ref="A165:B165"/>
    <mergeCell ref="A166:B166"/>
    <mergeCell ref="C166:G166"/>
    <mergeCell ref="A167:B167"/>
    <mergeCell ref="A162:B162"/>
    <mergeCell ref="A163:B163"/>
    <mergeCell ref="C162:G162"/>
    <mergeCell ref="C163:G163"/>
    <mergeCell ref="A158:B158"/>
    <mergeCell ref="C158:G158"/>
    <mergeCell ref="A159:B159"/>
    <mergeCell ref="A161:B161"/>
    <mergeCell ref="C159:G159"/>
    <mergeCell ref="C160:G160"/>
    <mergeCell ref="A155:B155"/>
    <mergeCell ref="C154:G154"/>
    <mergeCell ref="C155:G155"/>
    <mergeCell ref="A157:B157"/>
    <mergeCell ref="C156:G156"/>
    <mergeCell ref="A145:B145"/>
    <mergeCell ref="A153:B153"/>
    <mergeCell ref="A154:B154"/>
    <mergeCell ref="C152:G152"/>
    <mergeCell ref="C151:G151"/>
    <mergeCell ref="A146:B146"/>
    <mergeCell ref="A147:B147"/>
    <mergeCell ref="C146:G146"/>
    <mergeCell ref="C149:G149"/>
    <mergeCell ref="A148:B148"/>
    <mergeCell ref="A142:B142"/>
    <mergeCell ref="A143:B143"/>
    <mergeCell ref="C142:G142"/>
    <mergeCell ref="A144:B144"/>
    <mergeCell ref="C144:G144"/>
    <mergeCell ref="A140:B140"/>
    <mergeCell ref="A141:B141"/>
    <mergeCell ref="C140:G140"/>
    <mergeCell ref="C139:G139"/>
    <mergeCell ref="C141:G141"/>
    <mergeCell ref="A137:B137"/>
    <mergeCell ref="A139:B139"/>
    <mergeCell ref="C137:G137"/>
    <mergeCell ref="C138:G138"/>
    <mergeCell ref="A132:B132"/>
    <mergeCell ref="A133:B133"/>
    <mergeCell ref="A135:B135"/>
    <mergeCell ref="A136:B136"/>
    <mergeCell ref="A129:B129"/>
    <mergeCell ref="C129:G129"/>
    <mergeCell ref="A130:B130"/>
    <mergeCell ref="A131:B131"/>
    <mergeCell ref="C130:G130"/>
    <mergeCell ref="C131:G131"/>
    <mergeCell ref="C213:G213"/>
    <mergeCell ref="C221:G221"/>
    <mergeCell ref="C189:G189"/>
    <mergeCell ref="C204:G204"/>
    <mergeCell ref="C211:G211"/>
    <mergeCell ref="C208:G208"/>
    <mergeCell ref="C209:G209"/>
    <mergeCell ref="C205:G205"/>
    <mergeCell ref="C206:G206"/>
    <mergeCell ref="C202:G202"/>
    <mergeCell ref="C264:H264"/>
    <mergeCell ref="C143:G143"/>
    <mergeCell ref="C145:G145"/>
    <mergeCell ref="C153:G153"/>
    <mergeCell ref="C157:G157"/>
    <mergeCell ref="C161:G161"/>
    <mergeCell ref="C165:G165"/>
    <mergeCell ref="C196:G196"/>
    <mergeCell ref="C199:G199"/>
    <mergeCell ref="C182:G182"/>
    <mergeCell ref="C132:G132"/>
    <mergeCell ref="C133:G133"/>
    <mergeCell ref="C148:G148"/>
    <mergeCell ref="C177:G177"/>
    <mergeCell ref="C135:G135"/>
    <mergeCell ref="C134:G134"/>
    <mergeCell ref="C136:G136"/>
    <mergeCell ref="C147:G147"/>
    <mergeCell ref="C150:G150"/>
    <mergeCell ref="C164:G164"/>
    <mergeCell ref="C178:G178"/>
    <mergeCell ref="A28:B28"/>
    <mergeCell ref="C28:G28"/>
    <mergeCell ref="C89:H89"/>
    <mergeCell ref="A29:B29"/>
    <mergeCell ref="C29:G29"/>
    <mergeCell ref="A30:B30"/>
    <mergeCell ref="C30:G30"/>
    <mergeCell ref="A31:B31"/>
    <mergeCell ref="C31:G31"/>
    <mergeCell ref="A26:B26"/>
    <mergeCell ref="C26:G26"/>
    <mergeCell ref="A27:B27"/>
    <mergeCell ref="C27:G27"/>
    <mergeCell ref="C23:G23"/>
    <mergeCell ref="A24:B24"/>
    <mergeCell ref="C24:G24"/>
    <mergeCell ref="A25:B25"/>
    <mergeCell ref="C25:G25"/>
    <mergeCell ref="A6:D6"/>
    <mergeCell ref="E6:H6"/>
    <mergeCell ref="A7:D7"/>
    <mergeCell ref="E7:H7"/>
    <mergeCell ref="A1:H1"/>
    <mergeCell ref="A2:H2"/>
    <mergeCell ref="A3:H3"/>
    <mergeCell ref="A5:D5"/>
    <mergeCell ref="E5:H5"/>
    <mergeCell ref="A8:G8"/>
    <mergeCell ref="D10:G10"/>
    <mergeCell ref="A10:C12"/>
    <mergeCell ref="A21:B21"/>
    <mergeCell ref="C21:G21"/>
    <mergeCell ref="A14:D14"/>
    <mergeCell ref="E14:H14"/>
    <mergeCell ref="A15:H15"/>
    <mergeCell ref="A22:B22"/>
    <mergeCell ref="C22:G22"/>
    <mergeCell ref="C90:H90"/>
    <mergeCell ref="A125:A128"/>
    <mergeCell ref="C125:H125"/>
    <mergeCell ref="C126:H126"/>
    <mergeCell ref="C127:H127"/>
    <mergeCell ref="C128:H128"/>
    <mergeCell ref="C91:G91"/>
    <mergeCell ref="B92:G92"/>
    <mergeCell ref="C93:G93"/>
    <mergeCell ref="C94:G94"/>
    <mergeCell ref="C95:G95"/>
    <mergeCell ref="C96:G96"/>
    <mergeCell ref="C97:G97"/>
    <mergeCell ref="B98:G98"/>
    <mergeCell ref="B99:G99"/>
    <mergeCell ref="B100:G100"/>
    <mergeCell ref="B101:G101"/>
    <mergeCell ref="C102:G102"/>
    <mergeCell ref="A103:A105"/>
    <mergeCell ref="B103:G103"/>
    <mergeCell ref="B104:G104"/>
    <mergeCell ref="B105:G105"/>
    <mergeCell ref="B106:G106"/>
    <mergeCell ref="B107:G107"/>
    <mergeCell ref="B108:G108"/>
    <mergeCell ref="B109:G109"/>
    <mergeCell ref="C110:G110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24:G124"/>
    <mergeCell ref="C16:G16"/>
    <mergeCell ref="B17:G17"/>
    <mergeCell ref="B18:G18"/>
    <mergeCell ref="A19:B19"/>
    <mergeCell ref="C19:G19"/>
    <mergeCell ref="A20:B20"/>
    <mergeCell ref="C20:G20"/>
    <mergeCell ref="C32:G32"/>
    <mergeCell ref="C33:G33"/>
    <mergeCell ref="A34:B34"/>
    <mergeCell ref="C34:G34"/>
    <mergeCell ref="A32:B32"/>
    <mergeCell ref="A35:B35"/>
    <mergeCell ref="C35:G35"/>
    <mergeCell ref="A36:B36"/>
    <mergeCell ref="C36:G36"/>
    <mergeCell ref="A37:B37"/>
    <mergeCell ref="C37:G37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45:B45"/>
    <mergeCell ref="C45:G45"/>
    <mergeCell ref="A46:B46"/>
    <mergeCell ref="C46:G46"/>
    <mergeCell ref="C47:G47"/>
    <mergeCell ref="A48:B48"/>
    <mergeCell ref="C48:G48"/>
    <mergeCell ref="A49:B49"/>
    <mergeCell ref="C49:G49"/>
    <mergeCell ref="A50:B50"/>
    <mergeCell ref="C50:G50"/>
    <mergeCell ref="C51:G51"/>
    <mergeCell ref="C52:G52"/>
    <mergeCell ref="C54:G54"/>
    <mergeCell ref="A55:B55"/>
    <mergeCell ref="C55:G55"/>
    <mergeCell ref="C53:H53"/>
    <mergeCell ref="A56:B56"/>
    <mergeCell ref="C56:G56"/>
    <mergeCell ref="A57:B57"/>
    <mergeCell ref="C57:G57"/>
    <mergeCell ref="C58:G58"/>
    <mergeCell ref="A59:B59"/>
    <mergeCell ref="C59:G59"/>
    <mergeCell ref="A60:B60"/>
    <mergeCell ref="C60:G60"/>
    <mergeCell ref="A61:B61"/>
    <mergeCell ref="C61:G61"/>
    <mergeCell ref="A62:B62"/>
    <mergeCell ref="C62:G62"/>
    <mergeCell ref="A63:B63"/>
    <mergeCell ref="C63:G63"/>
    <mergeCell ref="A64:B64"/>
    <mergeCell ref="C64:G64"/>
    <mergeCell ref="A65:B65"/>
    <mergeCell ref="C65:G65"/>
    <mergeCell ref="A66:B66"/>
    <mergeCell ref="C66:G66"/>
    <mergeCell ref="A67:B67"/>
    <mergeCell ref="C67:G67"/>
    <mergeCell ref="A68:B68"/>
    <mergeCell ref="C68:G68"/>
    <mergeCell ref="A69:B69"/>
    <mergeCell ref="C69:G69"/>
    <mergeCell ref="A70:B70"/>
    <mergeCell ref="C70:G70"/>
    <mergeCell ref="A71:B71"/>
    <mergeCell ref="C71:G71"/>
    <mergeCell ref="A72:B72"/>
    <mergeCell ref="C72:G72"/>
    <mergeCell ref="A73:B73"/>
    <mergeCell ref="C73:G73"/>
    <mergeCell ref="A74:B74"/>
    <mergeCell ref="C74:G74"/>
    <mergeCell ref="A75:B75"/>
    <mergeCell ref="C75:G75"/>
    <mergeCell ref="A76:B76"/>
    <mergeCell ref="C76:G76"/>
    <mergeCell ref="A77:B77"/>
    <mergeCell ref="C77:G77"/>
    <mergeCell ref="A78:B78"/>
    <mergeCell ref="C78:G78"/>
    <mergeCell ref="A79:B79"/>
    <mergeCell ref="C79:G79"/>
    <mergeCell ref="A80:B80"/>
    <mergeCell ref="C80:G80"/>
    <mergeCell ref="A81:B81"/>
    <mergeCell ref="C81:G81"/>
    <mergeCell ref="C82:G82"/>
    <mergeCell ref="A83:B83"/>
    <mergeCell ref="C83:G83"/>
    <mergeCell ref="C86:G86"/>
    <mergeCell ref="A87:G87"/>
    <mergeCell ref="A88:G88"/>
    <mergeCell ref="A84:B84"/>
    <mergeCell ref="C84:G84"/>
    <mergeCell ref="A85:B85"/>
    <mergeCell ref="C85:G85"/>
  </mergeCells>
  <printOptions horizontalCentered="1"/>
  <pageMargins left="0.15748031496062992" right="0" top="0.3937007874015748" bottom="0.3937007874015748" header="0" footer="0.11811023622047245"/>
  <pageSetup horizontalDpi="600" verticalDpi="600" orientation="portrait" paperSize="9" scale="86" r:id="rId1"/>
  <headerFooter alignWithMargins="0">
    <oddFooter xml:space="preserve">&amp;C&amp;P /&amp;N                                 </oddFooter>
  </headerFooter>
  <rowBreaks count="6" manualBreakCount="6">
    <brk id="53" max="7" man="1"/>
    <brk id="90" max="7" man="1"/>
    <brk id="128" max="7" man="1"/>
    <brk id="156" max="7" man="1"/>
    <brk id="202" max="7" man="1"/>
    <brk id="2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VatavuS</Manager>
  <Company> UPet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Fisa Autoevaluare activitate stiintifica</dc:title>
  <dc:subject>ConTC ALUMNI</dc:subject>
  <dc:creator>Consiliu director</dc:creator>
  <cp:keywords/>
  <dc:description>Concurs anual tineri cercetatori membri ALUMNI UPet</dc:description>
  <cp:lastModifiedBy>Vatavu Sorin</cp:lastModifiedBy>
  <cp:lastPrinted>2014-07-25T05:27:31Z</cp:lastPrinted>
  <dcterms:created xsi:type="dcterms:W3CDTF">2006-11-16T12:33:11Z</dcterms:created>
  <dcterms:modified xsi:type="dcterms:W3CDTF">2014-07-25T05:31:16Z</dcterms:modified>
  <cp:category/>
  <cp:version/>
  <cp:contentType/>
  <cp:contentStatus/>
</cp:coreProperties>
</file>